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FFootball\"/>
    </mc:Choice>
  </mc:AlternateContent>
  <xr:revisionPtr revIDLastSave="0" documentId="13_ncr:1_{165000D7-8385-45C9-B673-C8E8C3154E18}" xr6:coauthVersionLast="45" xr6:coauthVersionMax="45" xr10:uidLastSave="{00000000-0000-0000-0000-000000000000}"/>
  <bookViews>
    <workbookView xWindow="75" yWindow="-16320" windowWidth="29040" windowHeight="16440" tabRatio="823" activeTab="19" xr2:uid="{00000000-000D-0000-FFFF-FFFF00000000}"/>
  </bookViews>
  <sheets>
    <sheet name="Jared" sheetId="5" r:id="rId1"/>
    <sheet name="Dylan" sheetId="6" r:id="rId2"/>
    <sheet name="Tom" sheetId="7" r:id="rId3"/>
    <sheet name="Dave" sheetId="8" r:id="rId4"/>
    <sheet name="The MT" sheetId="9" r:id="rId5"/>
    <sheet name="Rico" sheetId="10" r:id="rId6"/>
    <sheet name="Stefan" sheetId="11" r:id="rId7"/>
    <sheet name="Knowles" sheetId="12" r:id="rId8"/>
    <sheet name="Mr. S" sheetId="13" r:id="rId9"/>
    <sheet name="John" sheetId="14" r:id="rId10"/>
    <sheet name="Justin" sheetId="15" r:id="rId11"/>
    <sheet name="Dan" sheetId="16" r:id="rId12"/>
    <sheet name="Kate" sheetId="17" r:id="rId13"/>
    <sheet name="Mrs. H" sheetId="18" r:id="rId14"/>
    <sheet name="Neal" sheetId="19" r:id="rId15"/>
    <sheet name="Eddie" sheetId="20" r:id="rId16"/>
    <sheet name="Mrs. S" sheetId="21" r:id="rId17"/>
    <sheet name="Steve" sheetId="22" r:id="rId18"/>
    <sheet name="Ryan" sheetId="23" r:id="rId19"/>
    <sheet name="Kari" sheetId="25" r:id="rId20"/>
    <sheet name="Nate" sheetId="24" r:id="rId21"/>
    <sheet name="Blank" sheetId="4" r:id="rId22"/>
    <sheet name="Bracket Records" sheetId="26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6" l="1"/>
  <c r="E12" i="26"/>
  <c r="D6" i="26"/>
  <c r="D9" i="26"/>
  <c r="D10" i="26"/>
  <c r="D11" i="26"/>
  <c r="D21" i="26"/>
  <c r="D20" i="26"/>
  <c r="D22" i="26"/>
  <c r="D4" i="26"/>
  <c r="D12" i="26"/>
  <c r="D23" i="26"/>
  <c r="D15" i="26"/>
  <c r="C4" i="26"/>
  <c r="E4" i="26" s="1"/>
  <c r="C23" i="26"/>
  <c r="E23" i="26" s="1"/>
  <c r="C12" i="26"/>
  <c r="C22" i="26"/>
  <c r="E22" i="26" s="1"/>
  <c r="C20" i="26"/>
  <c r="C21" i="26"/>
  <c r="C11" i="26"/>
  <c r="C10" i="26"/>
  <c r="E10" i="26" s="1"/>
  <c r="C9" i="26"/>
  <c r="E9" i="26" s="1"/>
  <c r="C18" i="26"/>
  <c r="C7" i="26"/>
  <c r="C28" i="4"/>
  <c r="B28" i="4"/>
  <c r="C28" i="24"/>
  <c r="B28" i="24"/>
  <c r="C15" i="26" s="1"/>
  <c r="C28" i="25"/>
  <c r="B28" i="25"/>
  <c r="C28" i="23"/>
  <c r="B28" i="23"/>
  <c r="C28" i="22"/>
  <c r="D17" i="26" s="1"/>
  <c r="B28" i="22"/>
  <c r="C17" i="26" s="1"/>
  <c r="C28" i="21"/>
  <c r="B28" i="21"/>
  <c r="C28" i="20"/>
  <c r="D14" i="26" s="1"/>
  <c r="B28" i="20"/>
  <c r="C14" i="26" s="1"/>
  <c r="C28" i="19"/>
  <c r="B28" i="19"/>
  <c r="C28" i="18"/>
  <c r="B28" i="18"/>
  <c r="C28" i="17"/>
  <c r="B28" i="17"/>
  <c r="C28" i="16"/>
  <c r="D19" i="26" s="1"/>
  <c r="B28" i="16"/>
  <c r="C19" i="26" s="1"/>
  <c r="C28" i="15"/>
  <c r="D16" i="26" s="1"/>
  <c r="B28" i="15"/>
  <c r="C16" i="26" s="1"/>
  <c r="C28" i="14"/>
  <c r="B28" i="14"/>
  <c r="C28" i="13"/>
  <c r="D8" i="26" s="1"/>
  <c r="B28" i="13"/>
  <c r="C8" i="26" s="1"/>
  <c r="C28" i="12"/>
  <c r="B28" i="12"/>
  <c r="C28" i="11"/>
  <c r="D3" i="26" s="1"/>
  <c r="B28" i="11"/>
  <c r="C3" i="26" s="1"/>
  <c r="C28" i="10"/>
  <c r="D5" i="26" s="1"/>
  <c r="B28" i="10"/>
  <c r="C5" i="26" s="1"/>
  <c r="C28" i="9"/>
  <c r="B28" i="9"/>
  <c r="C28" i="8"/>
  <c r="D18" i="26" s="1"/>
  <c r="B28" i="8"/>
  <c r="C28" i="7"/>
  <c r="B28" i="7"/>
  <c r="C6" i="26" s="1"/>
  <c r="C28" i="6"/>
  <c r="D13" i="26" s="1"/>
  <c r="B28" i="6"/>
  <c r="C13" i="26" s="1"/>
  <c r="C28" i="5"/>
  <c r="D7" i="26" s="1"/>
  <c r="B28" i="5"/>
  <c r="E18" i="26" l="1"/>
  <c r="E21" i="26"/>
  <c r="E20" i="26"/>
  <c r="E15" i="26"/>
  <c r="E17" i="26"/>
  <c r="E14" i="26"/>
  <c r="E19" i="26"/>
  <c r="E16" i="26"/>
  <c r="E8" i="26"/>
  <c r="E3" i="26"/>
  <c r="E5" i="26"/>
  <c r="E6" i="26"/>
  <c r="E13" i="26"/>
  <c r="E7" i="26"/>
  <c r="AL26" i="25"/>
  <c r="AO23" i="25"/>
  <c r="AN23" i="25"/>
  <c r="AN25" i="25" s="1"/>
  <c r="AM23" i="25"/>
  <c r="AL23" i="25"/>
  <c r="AL25" i="25" s="1"/>
  <c r="AK23" i="25"/>
  <c r="AJ23" i="25"/>
  <c r="AI23" i="25"/>
  <c r="AH23" i="25"/>
  <c r="AH25" i="25" s="1"/>
  <c r="AG23" i="25"/>
  <c r="AF23" i="25"/>
  <c r="AF26" i="25" s="1"/>
  <c r="AE23" i="25"/>
  <c r="AD23" i="25"/>
  <c r="AD25" i="25" s="1"/>
  <c r="AC23" i="25"/>
  <c r="AB23" i="25"/>
  <c r="AA23" i="25"/>
  <c r="Z23" i="25"/>
  <c r="Z25" i="25" s="1"/>
  <c r="Y23" i="25"/>
  <c r="X26" i="25" s="1"/>
  <c r="X23" i="25"/>
  <c r="X25" i="25" s="1"/>
  <c r="W23" i="25"/>
  <c r="V23" i="25"/>
  <c r="U23" i="25"/>
  <c r="T23" i="25"/>
  <c r="S23" i="25"/>
  <c r="R23" i="25"/>
  <c r="R25" i="25" s="1"/>
  <c r="Q23" i="25"/>
  <c r="P23" i="25"/>
  <c r="O23" i="25"/>
  <c r="N23" i="25"/>
  <c r="N25" i="25" s="1"/>
  <c r="M23" i="25"/>
  <c r="L23" i="25"/>
  <c r="K23" i="25"/>
  <c r="J23" i="25"/>
  <c r="J25" i="25" s="1"/>
  <c r="I23" i="25"/>
  <c r="H23" i="25"/>
  <c r="G23" i="25"/>
  <c r="F23" i="25"/>
  <c r="F25" i="25" s="1"/>
  <c r="E23" i="25"/>
  <c r="D23" i="25"/>
  <c r="C23" i="25"/>
  <c r="B23" i="25"/>
  <c r="AQ21" i="25"/>
  <c r="AQ20" i="25"/>
  <c r="AQ19" i="25"/>
  <c r="AQ18" i="25"/>
  <c r="AQ17" i="25"/>
  <c r="AQ16" i="25"/>
  <c r="AQ15" i="25"/>
  <c r="AQ14" i="25"/>
  <c r="AQ13" i="25"/>
  <c r="AQ12" i="25"/>
  <c r="AQ11" i="25"/>
  <c r="AQ10" i="25"/>
  <c r="AQ9" i="25"/>
  <c r="AQ8" i="25"/>
  <c r="AQ7" i="25"/>
  <c r="AQ6" i="25"/>
  <c r="AQ5" i="25"/>
  <c r="AQ4" i="25"/>
  <c r="AQ3" i="25"/>
  <c r="AO23" i="4"/>
  <c r="AN23" i="4"/>
  <c r="AM23" i="24"/>
  <c r="AL26" i="24" s="1"/>
  <c r="AL23" i="24"/>
  <c r="AL25" i="24" s="1"/>
  <c r="AM23" i="23"/>
  <c r="AL23" i="23"/>
  <c r="AL25" i="23" s="1"/>
  <c r="AM23" i="22"/>
  <c r="AL26" i="22" s="1"/>
  <c r="AL23" i="22"/>
  <c r="AL25" i="22" s="1"/>
  <c r="AM23" i="21"/>
  <c r="AL26" i="21" s="1"/>
  <c r="AL23" i="21"/>
  <c r="AM23" i="20"/>
  <c r="AL23" i="20"/>
  <c r="AM23" i="19"/>
  <c r="AL26" i="19" s="1"/>
  <c r="AL23" i="19"/>
  <c r="AL25" i="19" s="1"/>
  <c r="AM23" i="18"/>
  <c r="AL23" i="18"/>
  <c r="AL25" i="18" s="1"/>
  <c r="AM23" i="17"/>
  <c r="AL23" i="17"/>
  <c r="AL25" i="17" s="1"/>
  <c r="AM23" i="16"/>
  <c r="AL26" i="16" s="1"/>
  <c r="AL23" i="16"/>
  <c r="AL25" i="16" s="1"/>
  <c r="AM23" i="15"/>
  <c r="AL23" i="15"/>
  <c r="AL25" i="15" s="1"/>
  <c r="AM23" i="14"/>
  <c r="AL23" i="14"/>
  <c r="AM23" i="13"/>
  <c r="AL23" i="13"/>
  <c r="AL25" i="13" s="1"/>
  <c r="AM23" i="12"/>
  <c r="AL23" i="12"/>
  <c r="AM23" i="11"/>
  <c r="AL23" i="11"/>
  <c r="AM23" i="10"/>
  <c r="AL23" i="10"/>
  <c r="AM23" i="9"/>
  <c r="AL26" i="9" s="1"/>
  <c r="AL23" i="9"/>
  <c r="AL25" i="9" s="1"/>
  <c r="AM23" i="8"/>
  <c r="AL23" i="8"/>
  <c r="AL25" i="8" s="1"/>
  <c r="AM23" i="7"/>
  <c r="AL23" i="7"/>
  <c r="AM23" i="6"/>
  <c r="AL26" i="6" s="1"/>
  <c r="AL23" i="6"/>
  <c r="AM23" i="5"/>
  <c r="AL23" i="5"/>
  <c r="AL25" i="5" l="1"/>
  <c r="AL26" i="17"/>
  <c r="V26" i="25"/>
  <c r="P25" i="25"/>
  <c r="AN26" i="25"/>
  <c r="AF25" i="25"/>
  <c r="D25" i="25"/>
  <c r="L25" i="25"/>
  <c r="T25" i="25"/>
  <c r="AJ25" i="25"/>
  <c r="AN25" i="4"/>
  <c r="V25" i="25"/>
  <c r="H25" i="25"/>
  <c r="H26" i="25"/>
  <c r="AB25" i="25"/>
  <c r="B25" i="25"/>
  <c r="F26" i="25"/>
  <c r="P26" i="25"/>
  <c r="J26" i="25"/>
  <c r="Z26" i="25"/>
  <c r="AH26" i="25"/>
  <c r="D26" i="25"/>
  <c r="T26" i="25"/>
  <c r="N26" i="25"/>
  <c r="B26" i="25"/>
  <c r="R26" i="25"/>
  <c r="L26" i="25"/>
  <c r="AB26" i="25"/>
  <c r="AJ26" i="25"/>
  <c r="AD26" i="25"/>
  <c r="AL26" i="18"/>
  <c r="AL26" i="15"/>
  <c r="AL25" i="14"/>
  <c r="AL26" i="14"/>
  <c r="AL26" i="12"/>
  <c r="AL25" i="12"/>
  <c r="AL25" i="11"/>
  <c r="AL26" i="11"/>
  <c r="AL26" i="10"/>
  <c r="AL26" i="8"/>
  <c r="AL26" i="7"/>
  <c r="AL25" i="6"/>
  <c r="AN26" i="4"/>
  <c r="AL26" i="23"/>
  <c r="AL25" i="20"/>
  <c r="AL26" i="20"/>
  <c r="AL25" i="21"/>
  <c r="AL26" i="13"/>
  <c r="AL25" i="10"/>
  <c r="AL25" i="7"/>
  <c r="AL26" i="5"/>
  <c r="AQ4" i="5" l="1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4" i="6"/>
  <c r="AQ5" i="6"/>
  <c r="AQ6" i="6"/>
  <c r="AQ7" i="6"/>
  <c r="AQ8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4" i="7"/>
  <c r="AQ5" i="7"/>
  <c r="AQ6" i="7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4" i="8"/>
  <c r="AQ5" i="8"/>
  <c r="AQ6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4" i="9"/>
  <c r="AQ5" i="9"/>
  <c r="AQ6" i="9"/>
  <c r="AQ7" i="9"/>
  <c r="AQ8" i="9"/>
  <c r="AQ9" i="9"/>
  <c r="AQ10" i="9"/>
  <c r="AQ11" i="9"/>
  <c r="AQ12" i="9"/>
  <c r="AQ13" i="9"/>
  <c r="AQ14" i="9"/>
  <c r="AQ15" i="9"/>
  <c r="AQ16" i="9"/>
  <c r="AQ17" i="9"/>
  <c r="AQ18" i="9"/>
  <c r="AQ19" i="9"/>
  <c r="AQ20" i="9"/>
  <c r="AQ21" i="9"/>
  <c r="AQ4" i="10"/>
  <c r="AQ5" i="10"/>
  <c r="AQ6" i="10"/>
  <c r="AQ7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4" i="1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4" i="12"/>
  <c r="AQ5" i="12"/>
  <c r="AQ6" i="12"/>
  <c r="AQ7" i="12"/>
  <c r="AQ8" i="12"/>
  <c r="AQ9" i="12"/>
  <c r="AQ10" i="12"/>
  <c r="AQ11" i="12"/>
  <c r="AQ12" i="12"/>
  <c r="AQ13" i="12"/>
  <c r="AQ14" i="12"/>
  <c r="AQ15" i="12"/>
  <c r="AQ16" i="12"/>
  <c r="AQ17" i="12"/>
  <c r="AQ18" i="12"/>
  <c r="AQ19" i="12"/>
  <c r="AQ20" i="12"/>
  <c r="AQ21" i="12"/>
  <c r="AQ4" i="13"/>
  <c r="AQ5" i="13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4" i="14"/>
  <c r="AQ5" i="14"/>
  <c r="AQ6" i="14"/>
  <c r="AQ7" i="14"/>
  <c r="AQ8" i="14"/>
  <c r="AQ9" i="14"/>
  <c r="AQ10" i="14"/>
  <c r="AQ11" i="14"/>
  <c r="AQ12" i="14"/>
  <c r="AQ13" i="14"/>
  <c r="AQ14" i="14"/>
  <c r="AQ15" i="14"/>
  <c r="AQ16" i="14"/>
  <c r="AQ17" i="14"/>
  <c r="AQ18" i="14"/>
  <c r="AQ19" i="14"/>
  <c r="AQ20" i="14"/>
  <c r="AQ21" i="14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4" i="16"/>
  <c r="AQ5" i="16"/>
  <c r="AQ6" i="16"/>
  <c r="AQ7" i="16"/>
  <c r="AQ8" i="16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4" i="17"/>
  <c r="AQ5" i="17"/>
  <c r="AQ6" i="17"/>
  <c r="AQ7" i="17"/>
  <c r="AQ8" i="17"/>
  <c r="AQ9" i="17"/>
  <c r="AQ10" i="17"/>
  <c r="AQ11" i="17"/>
  <c r="AQ12" i="17"/>
  <c r="AQ13" i="17"/>
  <c r="AQ14" i="17"/>
  <c r="AQ15" i="17"/>
  <c r="AQ16" i="17"/>
  <c r="AQ17" i="17"/>
  <c r="AQ18" i="17"/>
  <c r="AQ19" i="17"/>
  <c r="AQ20" i="17"/>
  <c r="AQ21" i="17"/>
  <c r="AQ4" i="18"/>
  <c r="AQ5" i="18"/>
  <c r="AQ6" i="18"/>
  <c r="AQ7" i="18"/>
  <c r="AQ8" i="18"/>
  <c r="AQ9" i="18"/>
  <c r="AQ10" i="18"/>
  <c r="AQ11" i="18"/>
  <c r="AQ12" i="18"/>
  <c r="AQ13" i="18"/>
  <c r="AQ14" i="18"/>
  <c r="AQ15" i="18"/>
  <c r="AQ16" i="18"/>
  <c r="AQ17" i="18"/>
  <c r="AQ18" i="18"/>
  <c r="AQ19" i="18"/>
  <c r="AQ20" i="18"/>
  <c r="AQ21" i="18"/>
  <c r="AQ4" i="19"/>
  <c r="AQ5" i="19"/>
  <c r="AQ6" i="19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4" i="20"/>
  <c r="AQ5" i="20"/>
  <c r="AQ6" i="20"/>
  <c r="AQ7" i="20"/>
  <c r="AQ8" i="20"/>
  <c r="AQ9" i="20"/>
  <c r="AQ10" i="20"/>
  <c r="AQ11" i="20"/>
  <c r="AQ12" i="20"/>
  <c r="AQ13" i="20"/>
  <c r="AQ14" i="20"/>
  <c r="AQ15" i="20"/>
  <c r="AQ16" i="20"/>
  <c r="AQ17" i="20"/>
  <c r="AQ18" i="20"/>
  <c r="AQ19" i="20"/>
  <c r="AQ20" i="20"/>
  <c r="AQ21" i="20"/>
  <c r="AQ4" i="21"/>
  <c r="AQ5" i="21"/>
  <c r="AQ6" i="21"/>
  <c r="AQ7" i="21"/>
  <c r="AQ8" i="21"/>
  <c r="AQ9" i="21"/>
  <c r="AQ10" i="21"/>
  <c r="AQ11" i="21"/>
  <c r="AQ12" i="21"/>
  <c r="AQ13" i="21"/>
  <c r="AQ14" i="21"/>
  <c r="AQ15" i="21"/>
  <c r="AQ16" i="21"/>
  <c r="AQ17" i="21"/>
  <c r="AQ18" i="21"/>
  <c r="AQ19" i="21"/>
  <c r="AQ20" i="21"/>
  <c r="AQ21" i="21"/>
  <c r="AQ4" i="22"/>
  <c r="AQ5" i="22"/>
  <c r="AQ6" i="22"/>
  <c r="AQ7" i="22"/>
  <c r="AQ8" i="22"/>
  <c r="AQ9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4" i="23"/>
  <c r="AQ5" i="23"/>
  <c r="AQ6" i="23"/>
  <c r="AQ7" i="23"/>
  <c r="AQ8" i="23"/>
  <c r="AQ9" i="23"/>
  <c r="AQ10" i="23"/>
  <c r="AQ11" i="23"/>
  <c r="AQ12" i="23"/>
  <c r="AQ13" i="23"/>
  <c r="AQ14" i="23"/>
  <c r="AQ15" i="23"/>
  <c r="AQ16" i="23"/>
  <c r="AQ17" i="23"/>
  <c r="AQ18" i="23"/>
  <c r="AQ19" i="23"/>
  <c r="AQ20" i="23"/>
  <c r="AQ21" i="23"/>
  <c r="AQ4" i="24"/>
  <c r="AQ5" i="24"/>
  <c r="AQ6" i="24"/>
  <c r="AQ7" i="24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S4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3" i="4" l="1"/>
  <c r="AQ3" i="24"/>
  <c r="AQ3" i="23"/>
  <c r="AQ3" i="22"/>
  <c r="AQ3" i="21"/>
  <c r="AQ3" i="20"/>
  <c r="AQ3" i="19"/>
  <c r="AQ3" i="18"/>
  <c r="AQ3" i="17"/>
  <c r="AQ3" i="16"/>
  <c r="AQ3" i="15"/>
  <c r="AQ3" i="14"/>
  <c r="AQ3" i="13"/>
  <c r="AQ3" i="12"/>
  <c r="AQ3" i="11"/>
  <c r="AQ3" i="10"/>
  <c r="AQ3" i="9"/>
  <c r="AQ3" i="8"/>
  <c r="AQ3" i="7"/>
  <c r="AQ3" i="6"/>
  <c r="AQ3" i="5"/>
  <c r="AO23" i="24"/>
  <c r="AN23" i="24"/>
  <c r="AN25" i="24" s="1"/>
  <c r="AK23" i="24"/>
  <c r="AJ23" i="24"/>
  <c r="AI23" i="24"/>
  <c r="AH23" i="24"/>
  <c r="AG23" i="24"/>
  <c r="AF23" i="24"/>
  <c r="AE23" i="24"/>
  <c r="AD23" i="24"/>
  <c r="AD25" i="24" s="1"/>
  <c r="AC23" i="24"/>
  <c r="AB23" i="24"/>
  <c r="AA23" i="24"/>
  <c r="Z23" i="24"/>
  <c r="Y23" i="24"/>
  <c r="X23" i="24"/>
  <c r="W23" i="24"/>
  <c r="V23" i="24"/>
  <c r="V25" i="24" s="1"/>
  <c r="U23" i="24"/>
  <c r="T23" i="24"/>
  <c r="S23" i="24"/>
  <c r="R23" i="24"/>
  <c r="Q23" i="24"/>
  <c r="P23" i="24"/>
  <c r="O23" i="24"/>
  <c r="N23" i="24"/>
  <c r="N25" i="24" s="1"/>
  <c r="M23" i="24"/>
  <c r="L23" i="24"/>
  <c r="K23" i="24"/>
  <c r="J23" i="24"/>
  <c r="J25" i="24" s="1"/>
  <c r="I23" i="24"/>
  <c r="H23" i="24"/>
  <c r="G23" i="24"/>
  <c r="F23" i="24"/>
  <c r="E23" i="24"/>
  <c r="D23" i="24"/>
  <c r="C23" i="24"/>
  <c r="B23" i="24"/>
  <c r="AQ23" i="4"/>
  <c r="AP26" i="4" s="1"/>
  <c r="AP23" i="4"/>
  <c r="AO23" i="23"/>
  <c r="AN23" i="23"/>
  <c r="AN25" i="23" s="1"/>
  <c r="AO23" i="22"/>
  <c r="AN23" i="22"/>
  <c r="AO23" i="21"/>
  <c r="AN23" i="21"/>
  <c r="AO23" i="20"/>
  <c r="AN23" i="20"/>
  <c r="AN26" i="19"/>
  <c r="AO23" i="19"/>
  <c r="AN25" i="19" s="1"/>
  <c r="AN23" i="19"/>
  <c r="AO23" i="18"/>
  <c r="AN23" i="18"/>
  <c r="AN25" i="18" s="1"/>
  <c r="AO23" i="17"/>
  <c r="AN26" i="17" s="1"/>
  <c r="AN23" i="17"/>
  <c r="AN25" i="17" s="1"/>
  <c r="AO23" i="16"/>
  <c r="AN23" i="16"/>
  <c r="AO23" i="15"/>
  <c r="AN23" i="15"/>
  <c r="AO23" i="14"/>
  <c r="AN23" i="14"/>
  <c r="AN25" i="14" s="1"/>
  <c r="AO23" i="13"/>
  <c r="AN23" i="13"/>
  <c r="AO23" i="12"/>
  <c r="AN23" i="12"/>
  <c r="AN25" i="12" s="1"/>
  <c r="AO23" i="11"/>
  <c r="AN23" i="11"/>
  <c r="AO23" i="10"/>
  <c r="AN23" i="10"/>
  <c r="AN25" i="10" s="1"/>
  <c r="AO23" i="9"/>
  <c r="AN23" i="9"/>
  <c r="AO23" i="8"/>
  <c r="AN23" i="8"/>
  <c r="AO23" i="7"/>
  <c r="AN23" i="7"/>
  <c r="AO23" i="6"/>
  <c r="AN23" i="6"/>
  <c r="AO23" i="5"/>
  <c r="AN23" i="5"/>
  <c r="AK23" i="23"/>
  <c r="AJ23" i="23"/>
  <c r="AI23" i="23"/>
  <c r="AH23" i="23"/>
  <c r="AG23" i="23"/>
  <c r="AF23" i="23"/>
  <c r="AE23" i="23"/>
  <c r="AD23" i="23"/>
  <c r="AC23" i="23"/>
  <c r="AB23" i="23"/>
  <c r="AB25" i="23" s="1"/>
  <c r="AA23" i="23"/>
  <c r="Z23" i="23"/>
  <c r="Y23" i="23"/>
  <c r="X23" i="23"/>
  <c r="W23" i="23"/>
  <c r="V23" i="23"/>
  <c r="U23" i="23"/>
  <c r="T23" i="23"/>
  <c r="T25" i="23" s="1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K23" i="22"/>
  <c r="AJ23" i="22"/>
  <c r="AJ25" i="22" s="1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T25" i="22" s="1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K23" i="21"/>
  <c r="AJ26" i="21" s="1"/>
  <c r="AJ23" i="21"/>
  <c r="AI23" i="21"/>
  <c r="AH23" i="21"/>
  <c r="AG23" i="21"/>
  <c r="AF23" i="21"/>
  <c r="AE23" i="21"/>
  <c r="AD23" i="21"/>
  <c r="AD26" i="21" s="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P25" i="20" s="1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K23" i="19"/>
  <c r="AJ23" i="19"/>
  <c r="AI23" i="19"/>
  <c r="AH23" i="19"/>
  <c r="AG23" i="19"/>
  <c r="AF23" i="19"/>
  <c r="AF25" i="19" s="1"/>
  <c r="AE23" i="19"/>
  <c r="AD23" i="19"/>
  <c r="AC23" i="19"/>
  <c r="AB23" i="19"/>
  <c r="AA23" i="19"/>
  <c r="Z23" i="19"/>
  <c r="Y23" i="19"/>
  <c r="X23" i="19"/>
  <c r="X25" i="19" s="1"/>
  <c r="W23" i="19"/>
  <c r="V23" i="19"/>
  <c r="U23" i="19"/>
  <c r="T23" i="19"/>
  <c r="S23" i="19"/>
  <c r="R23" i="19"/>
  <c r="Q23" i="19"/>
  <c r="P23" i="19"/>
  <c r="P25" i="19" s="1"/>
  <c r="O23" i="19"/>
  <c r="N23" i="19"/>
  <c r="M23" i="19"/>
  <c r="L23" i="19"/>
  <c r="K23" i="19"/>
  <c r="J23" i="19"/>
  <c r="I23" i="19"/>
  <c r="H23" i="19"/>
  <c r="H25" i="19" s="1"/>
  <c r="G23" i="19"/>
  <c r="F23" i="19"/>
  <c r="E23" i="19"/>
  <c r="D23" i="19"/>
  <c r="C23" i="19"/>
  <c r="B23" i="19"/>
  <c r="AK23" i="18"/>
  <c r="AJ23" i="18"/>
  <c r="AJ25" i="18" s="1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K23" i="17"/>
  <c r="AJ23" i="17"/>
  <c r="AJ25" i="17" s="1"/>
  <c r="AI23" i="17"/>
  <c r="AH23" i="17"/>
  <c r="AG23" i="17"/>
  <c r="AF23" i="17"/>
  <c r="AF25" i="17" s="1"/>
  <c r="AE23" i="17"/>
  <c r="AD23" i="17"/>
  <c r="AC23" i="17"/>
  <c r="AB23" i="17"/>
  <c r="AA23" i="17"/>
  <c r="Z23" i="17"/>
  <c r="Y23" i="17"/>
  <c r="X23" i="17"/>
  <c r="X25" i="17" s="1"/>
  <c r="W23" i="17"/>
  <c r="V23" i="17"/>
  <c r="U23" i="17"/>
  <c r="T23" i="17"/>
  <c r="S23" i="17"/>
  <c r="R23" i="17"/>
  <c r="Q23" i="17"/>
  <c r="P23" i="17"/>
  <c r="P25" i="17" s="1"/>
  <c r="O23" i="17"/>
  <c r="N23" i="17"/>
  <c r="M23" i="17"/>
  <c r="L23" i="17"/>
  <c r="K23" i="17"/>
  <c r="J23" i="17"/>
  <c r="I23" i="17"/>
  <c r="H23" i="17"/>
  <c r="H25" i="17" s="1"/>
  <c r="G23" i="17"/>
  <c r="F23" i="17"/>
  <c r="E23" i="17"/>
  <c r="D23" i="17"/>
  <c r="C23" i="17"/>
  <c r="B23" i="17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K23" i="14"/>
  <c r="AJ23" i="14"/>
  <c r="AJ25" i="14" s="1"/>
  <c r="AI23" i="14"/>
  <c r="AH23" i="14"/>
  <c r="AG23" i="14"/>
  <c r="AF23" i="14"/>
  <c r="AF25" i="14" s="1"/>
  <c r="AE23" i="14"/>
  <c r="AD26" i="14" s="1"/>
  <c r="AD23" i="14"/>
  <c r="AC23" i="14"/>
  <c r="AB23" i="14"/>
  <c r="AB25" i="14" s="1"/>
  <c r="AA23" i="14"/>
  <c r="Z23" i="14"/>
  <c r="Y23" i="14"/>
  <c r="X23" i="14"/>
  <c r="X25" i="14" s="1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K23" i="13"/>
  <c r="AJ23" i="13"/>
  <c r="AJ25" i="13" s="1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X25" i="13" s="1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K23" i="12"/>
  <c r="AJ23" i="12"/>
  <c r="AJ25" i="12" s="1"/>
  <c r="AI23" i="12"/>
  <c r="AH23" i="12"/>
  <c r="AG23" i="12"/>
  <c r="AF23" i="12"/>
  <c r="AF25" i="12" s="1"/>
  <c r="AE23" i="12"/>
  <c r="AD26" i="12" s="1"/>
  <c r="AD23" i="12"/>
  <c r="AC23" i="12"/>
  <c r="AB23" i="12"/>
  <c r="AA23" i="12"/>
  <c r="Z23" i="12"/>
  <c r="Y23" i="12"/>
  <c r="X23" i="12"/>
  <c r="X25" i="12" s="1"/>
  <c r="W23" i="12"/>
  <c r="V26" i="12" s="1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D25" i="12" s="1"/>
  <c r="C23" i="12"/>
  <c r="B23" i="12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J23" i="4"/>
  <c r="K23" i="4"/>
  <c r="AK23" i="9"/>
  <c r="AJ23" i="9"/>
  <c r="AI23" i="9"/>
  <c r="AH23" i="9"/>
  <c r="AH26" i="9" s="1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R26" i="9" s="1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I23" i="4"/>
  <c r="H26" i="4" s="1"/>
  <c r="H23" i="4"/>
  <c r="G23" i="4"/>
  <c r="F23" i="4"/>
  <c r="E23" i="4"/>
  <c r="D23" i="4"/>
  <c r="C23" i="4"/>
  <c r="B23" i="4"/>
  <c r="T25" i="12" l="1"/>
  <c r="L25" i="23"/>
  <c r="AD25" i="9"/>
  <c r="AN25" i="9"/>
  <c r="AN26" i="10"/>
  <c r="AN26" i="12"/>
  <c r="AH26" i="12"/>
  <c r="AH26" i="14"/>
  <c r="AN26" i="14"/>
  <c r="AB25" i="15"/>
  <c r="V26" i="17"/>
  <c r="AD26" i="17"/>
  <c r="AN26" i="18"/>
  <c r="V26" i="19"/>
  <c r="AD26" i="19"/>
  <c r="J26" i="21"/>
  <c r="Z26" i="21"/>
  <c r="AJ25" i="21"/>
  <c r="AN26" i="21"/>
  <c r="P26" i="22"/>
  <c r="AN26" i="23"/>
  <c r="R26" i="24"/>
  <c r="AN26" i="24"/>
  <c r="AH26" i="24"/>
  <c r="P25" i="24"/>
  <c r="X25" i="24"/>
  <c r="B25" i="4"/>
  <c r="J26" i="4"/>
  <c r="AP25" i="4"/>
  <c r="AF26" i="24"/>
  <c r="B26" i="24"/>
  <c r="AN25" i="16"/>
  <c r="AN25" i="7"/>
  <c r="AN25" i="15"/>
  <c r="AN26" i="15"/>
  <c r="AN26" i="22"/>
  <c r="X26" i="22"/>
  <c r="P25" i="13"/>
  <c r="H25" i="12"/>
  <c r="L25" i="12"/>
  <c r="T26" i="15"/>
  <c r="P25" i="14"/>
  <c r="P25" i="12"/>
  <c r="N25" i="9"/>
  <c r="N26" i="17"/>
  <c r="F26" i="17"/>
  <c r="AB25" i="17"/>
  <c r="AB25" i="13"/>
  <c r="AB25" i="11"/>
  <c r="X25" i="10"/>
  <c r="F26" i="14"/>
  <c r="H25" i="14"/>
  <c r="R26" i="14"/>
  <c r="V26" i="14"/>
  <c r="B26" i="14"/>
  <c r="V25" i="9"/>
  <c r="F25" i="9"/>
  <c r="V26" i="24"/>
  <c r="J26" i="22"/>
  <c r="Z26" i="22"/>
  <c r="AN26" i="20"/>
  <c r="J26" i="20"/>
  <c r="Z26" i="20"/>
  <c r="J26" i="16"/>
  <c r="Z26" i="16"/>
  <c r="L25" i="16"/>
  <c r="T25" i="16"/>
  <c r="AB25" i="16"/>
  <c r="AN26" i="16"/>
  <c r="X25" i="11"/>
  <c r="N26" i="10"/>
  <c r="AN25" i="8"/>
  <c r="X26" i="7"/>
  <c r="AN25" i="6"/>
  <c r="F26" i="19"/>
  <c r="N26" i="19"/>
  <c r="T25" i="18"/>
  <c r="AB25" i="18"/>
  <c r="P25" i="15"/>
  <c r="D25" i="14"/>
  <c r="T25" i="14"/>
  <c r="Z26" i="14"/>
  <c r="N26" i="14"/>
  <c r="L25" i="14"/>
  <c r="J26" i="14"/>
  <c r="R26" i="13"/>
  <c r="J26" i="13"/>
  <c r="F26" i="12"/>
  <c r="N26" i="12"/>
  <c r="J26" i="12"/>
  <c r="AB25" i="12"/>
  <c r="R26" i="12"/>
  <c r="Z26" i="12"/>
  <c r="B26" i="12"/>
  <c r="N26" i="11"/>
  <c r="J26" i="11"/>
  <c r="R26" i="11"/>
  <c r="J26" i="10"/>
  <c r="J26" i="9"/>
  <c r="Z26" i="9"/>
  <c r="H26" i="7"/>
  <c r="AB26" i="7"/>
  <c r="H25" i="24"/>
  <c r="F25" i="24"/>
  <c r="F26" i="24"/>
  <c r="AN25" i="13"/>
  <c r="AN26" i="13"/>
  <c r="AN26" i="11"/>
  <c r="AN26" i="8"/>
  <c r="AN26" i="7"/>
  <c r="AN26" i="6"/>
  <c r="AN25" i="5"/>
  <c r="D26" i="24"/>
  <c r="L25" i="24"/>
  <c r="T26" i="24"/>
  <c r="AB25" i="24"/>
  <c r="AJ26" i="24"/>
  <c r="N26" i="24"/>
  <c r="AD26" i="24"/>
  <c r="H26" i="24"/>
  <c r="P26" i="24"/>
  <c r="X26" i="24"/>
  <c r="B25" i="24"/>
  <c r="J26" i="24"/>
  <c r="R25" i="24"/>
  <c r="Z26" i="24"/>
  <c r="AH25" i="24"/>
  <c r="Z25" i="24"/>
  <c r="AF25" i="24"/>
  <c r="D25" i="24"/>
  <c r="T25" i="24"/>
  <c r="AJ25" i="24"/>
  <c r="L26" i="24"/>
  <c r="AB26" i="24"/>
  <c r="AN25" i="22"/>
  <c r="AN25" i="21"/>
  <c r="AN25" i="20"/>
  <c r="AN25" i="11"/>
  <c r="AN26" i="9"/>
  <c r="AN26" i="5"/>
  <c r="N26" i="8"/>
  <c r="AB26" i="10"/>
  <c r="AB26" i="17"/>
  <c r="AJ26" i="17"/>
  <c r="AD26" i="23"/>
  <c r="H25" i="8"/>
  <c r="X25" i="8"/>
  <c r="D26" i="9"/>
  <c r="L25" i="9"/>
  <c r="T25" i="9"/>
  <c r="AB25" i="9"/>
  <c r="AJ25" i="9"/>
  <c r="H25" i="16"/>
  <c r="P25" i="16"/>
  <c r="X25" i="16"/>
  <c r="AF25" i="16"/>
  <c r="J26" i="18"/>
  <c r="Z26" i="18"/>
  <c r="AD26" i="20"/>
  <c r="P25" i="23"/>
  <c r="X25" i="15"/>
  <c r="B26" i="19"/>
  <c r="J26" i="19"/>
  <c r="R26" i="19"/>
  <c r="Z26" i="19"/>
  <c r="AH26" i="19"/>
  <c r="R26" i="8"/>
  <c r="X26" i="10"/>
  <c r="D25" i="19"/>
  <c r="L25" i="19"/>
  <c r="T25" i="19"/>
  <c r="AB25" i="19"/>
  <c r="AJ25" i="19"/>
  <c r="P25" i="21"/>
  <c r="B26" i="23"/>
  <c r="J26" i="23"/>
  <c r="Z26" i="23"/>
  <c r="AH26" i="23"/>
  <c r="AB25" i="6"/>
  <c r="H25" i="7"/>
  <c r="AB25" i="8"/>
  <c r="AJ25" i="8"/>
  <c r="H25" i="9"/>
  <c r="J25" i="15"/>
  <c r="B26" i="17"/>
  <c r="J26" i="17"/>
  <c r="R26" i="17"/>
  <c r="Z25" i="17"/>
  <c r="AH25" i="17"/>
  <c r="P25" i="18"/>
  <c r="X25" i="18"/>
  <c r="T25" i="20"/>
  <c r="AD26" i="22"/>
  <c r="N26" i="7"/>
  <c r="J25" i="20"/>
  <c r="Z25" i="20"/>
  <c r="AD25" i="20"/>
  <c r="P26" i="20"/>
  <c r="T26" i="20"/>
  <c r="V26" i="18"/>
  <c r="N26" i="18"/>
  <c r="AF25" i="18"/>
  <c r="AH26" i="18"/>
  <c r="R26" i="18"/>
  <c r="H25" i="18"/>
  <c r="P25" i="11"/>
  <c r="AH26" i="22"/>
  <c r="B25" i="7"/>
  <c r="B26" i="21"/>
  <c r="T25" i="8"/>
  <c r="R26" i="21"/>
  <c r="AF25" i="21"/>
  <c r="AB26" i="20"/>
  <c r="H25" i="20"/>
  <c r="AB25" i="20"/>
  <c r="AB25" i="22"/>
  <c r="B26" i="18"/>
  <c r="F26" i="18"/>
  <c r="L25" i="18"/>
  <c r="D25" i="18"/>
  <c r="AD26" i="18"/>
  <c r="N25" i="15"/>
  <c r="AH26" i="15"/>
  <c r="Z26" i="15"/>
  <c r="AF25" i="13"/>
  <c r="Z26" i="13"/>
  <c r="Z26" i="11"/>
  <c r="H25" i="11"/>
  <c r="AF25" i="11"/>
  <c r="P25" i="8"/>
  <c r="Z26" i="8"/>
  <c r="AF25" i="15"/>
  <c r="N26" i="21"/>
  <c r="H25" i="21"/>
  <c r="F26" i="21"/>
  <c r="X25" i="21"/>
  <c r="V26" i="21"/>
  <c r="AH25" i="21"/>
  <c r="D25" i="6"/>
  <c r="H25" i="5"/>
  <c r="AB25" i="5"/>
  <c r="N25" i="5"/>
  <c r="R26" i="5"/>
  <c r="Z26" i="5"/>
  <c r="X25" i="5"/>
  <c r="AH26" i="5"/>
  <c r="D25" i="5"/>
  <c r="F25" i="5"/>
  <c r="AF25" i="5"/>
  <c r="T25" i="5"/>
  <c r="AF25" i="10"/>
  <c r="AF26" i="10"/>
  <c r="H25" i="13"/>
  <c r="L25" i="13"/>
  <c r="N25" i="20"/>
  <c r="V25" i="20"/>
  <c r="AF25" i="20"/>
  <c r="AF26" i="20"/>
  <c r="D25" i="11"/>
  <c r="V26" i="11"/>
  <c r="AF25" i="7"/>
  <c r="AF26" i="7"/>
  <c r="AF25" i="8"/>
  <c r="N26" i="23"/>
  <c r="D25" i="23"/>
  <c r="R26" i="23"/>
  <c r="H25" i="23"/>
  <c r="AF25" i="23"/>
  <c r="X25" i="23"/>
  <c r="V26" i="23"/>
  <c r="F26" i="23"/>
  <c r="AJ25" i="23"/>
  <c r="D26" i="23"/>
  <c r="H26" i="23"/>
  <c r="L26" i="23"/>
  <c r="P26" i="23"/>
  <c r="T26" i="23"/>
  <c r="X26" i="23"/>
  <c r="AB26" i="23"/>
  <c r="AF26" i="23"/>
  <c r="AJ26" i="23"/>
  <c r="B25" i="23"/>
  <c r="F25" i="23"/>
  <c r="J25" i="23"/>
  <c r="N25" i="23"/>
  <c r="R25" i="23"/>
  <c r="V25" i="23"/>
  <c r="Z25" i="23"/>
  <c r="AD25" i="23"/>
  <c r="AH25" i="23"/>
  <c r="D25" i="22"/>
  <c r="F26" i="22"/>
  <c r="V26" i="22"/>
  <c r="L25" i="22"/>
  <c r="H26" i="22"/>
  <c r="B26" i="22"/>
  <c r="AF25" i="22"/>
  <c r="AF26" i="22"/>
  <c r="N26" i="22"/>
  <c r="R26" i="22"/>
  <c r="D26" i="22"/>
  <c r="L26" i="22"/>
  <c r="T26" i="22"/>
  <c r="AB26" i="22"/>
  <c r="AJ26" i="22"/>
  <c r="X25" i="22"/>
  <c r="P25" i="22"/>
  <c r="B25" i="22"/>
  <c r="F25" i="22"/>
  <c r="J25" i="22"/>
  <c r="N25" i="22"/>
  <c r="R25" i="22"/>
  <c r="V25" i="22"/>
  <c r="Z25" i="22"/>
  <c r="AD25" i="22"/>
  <c r="AH25" i="22"/>
  <c r="H25" i="22"/>
  <c r="B25" i="21"/>
  <c r="F25" i="21"/>
  <c r="J25" i="21"/>
  <c r="N25" i="21"/>
  <c r="R25" i="21"/>
  <c r="V25" i="21"/>
  <c r="Z25" i="21"/>
  <c r="AD25" i="21"/>
  <c r="D26" i="21"/>
  <c r="H26" i="21"/>
  <c r="L25" i="21"/>
  <c r="P26" i="21"/>
  <c r="T26" i="21"/>
  <c r="X26" i="21"/>
  <c r="AB25" i="21"/>
  <c r="AF26" i="21"/>
  <c r="D25" i="21"/>
  <c r="T25" i="21"/>
  <c r="L26" i="21"/>
  <c r="AB26" i="21"/>
  <c r="AH26" i="21"/>
  <c r="X25" i="20"/>
  <c r="F25" i="20"/>
  <c r="F26" i="20"/>
  <c r="R25" i="20"/>
  <c r="R26" i="20"/>
  <c r="H26" i="20"/>
  <c r="N26" i="20"/>
  <c r="B25" i="20"/>
  <c r="B26" i="20"/>
  <c r="AJ25" i="20"/>
  <c r="AJ26" i="20"/>
  <c r="L25" i="20"/>
  <c r="L26" i="20"/>
  <c r="AH25" i="20"/>
  <c r="AH26" i="20"/>
  <c r="D25" i="20"/>
  <c r="D26" i="20"/>
  <c r="V26" i="20"/>
  <c r="X26" i="20"/>
  <c r="D26" i="19"/>
  <c r="H26" i="19"/>
  <c r="L26" i="19"/>
  <c r="P26" i="19"/>
  <c r="T26" i="19"/>
  <c r="X26" i="19"/>
  <c r="AB26" i="19"/>
  <c r="AF26" i="19"/>
  <c r="AJ26" i="19"/>
  <c r="B25" i="19"/>
  <c r="F25" i="19"/>
  <c r="J25" i="19"/>
  <c r="N25" i="19"/>
  <c r="R25" i="19"/>
  <c r="V25" i="19"/>
  <c r="Z25" i="19"/>
  <c r="AD25" i="19"/>
  <c r="AH25" i="19"/>
  <c r="D26" i="18"/>
  <c r="H26" i="18"/>
  <c r="L26" i="18"/>
  <c r="P26" i="18"/>
  <c r="T26" i="18"/>
  <c r="X26" i="18"/>
  <c r="AB26" i="18"/>
  <c r="AF26" i="18"/>
  <c r="AJ26" i="18"/>
  <c r="B25" i="18"/>
  <c r="F25" i="18"/>
  <c r="J25" i="18"/>
  <c r="N25" i="18"/>
  <c r="R25" i="18"/>
  <c r="V25" i="18"/>
  <c r="Z25" i="18"/>
  <c r="AD25" i="18"/>
  <c r="AH25" i="18"/>
  <c r="B25" i="17"/>
  <c r="F25" i="17"/>
  <c r="J25" i="17"/>
  <c r="N25" i="17"/>
  <c r="R25" i="17"/>
  <c r="V25" i="17"/>
  <c r="AD25" i="17"/>
  <c r="D25" i="17"/>
  <c r="H26" i="17"/>
  <c r="L25" i="17"/>
  <c r="P26" i="17"/>
  <c r="T26" i="17"/>
  <c r="X26" i="17"/>
  <c r="AF26" i="17"/>
  <c r="T25" i="17"/>
  <c r="D26" i="17"/>
  <c r="L26" i="17"/>
  <c r="Z26" i="17"/>
  <c r="AH26" i="17"/>
  <c r="N26" i="16"/>
  <c r="F26" i="16"/>
  <c r="AH26" i="16"/>
  <c r="V26" i="16"/>
  <c r="AJ25" i="16"/>
  <c r="R26" i="16"/>
  <c r="B26" i="16"/>
  <c r="D25" i="16"/>
  <c r="AD26" i="16"/>
  <c r="D26" i="16"/>
  <c r="H26" i="16"/>
  <c r="L26" i="16"/>
  <c r="P26" i="16"/>
  <c r="T26" i="16"/>
  <c r="X26" i="16"/>
  <c r="AB26" i="16"/>
  <c r="AF26" i="16"/>
  <c r="AJ26" i="16"/>
  <c r="B25" i="16"/>
  <c r="F25" i="16"/>
  <c r="J25" i="16"/>
  <c r="N25" i="16"/>
  <c r="R25" i="16"/>
  <c r="V25" i="16"/>
  <c r="Z25" i="16"/>
  <c r="AD25" i="16"/>
  <c r="AH25" i="16"/>
  <c r="R25" i="15"/>
  <c r="H25" i="15"/>
  <c r="D26" i="15"/>
  <c r="L26" i="15"/>
  <c r="V25" i="15"/>
  <c r="AJ25" i="15"/>
  <c r="F25" i="15"/>
  <c r="AD25" i="15"/>
  <c r="B25" i="15"/>
  <c r="H26" i="15"/>
  <c r="P26" i="15"/>
  <c r="X26" i="15"/>
  <c r="AB26" i="15"/>
  <c r="AF26" i="15"/>
  <c r="AJ26" i="15"/>
  <c r="B26" i="15"/>
  <c r="F26" i="15"/>
  <c r="J26" i="15"/>
  <c r="N26" i="15"/>
  <c r="R26" i="15"/>
  <c r="V26" i="15"/>
  <c r="AD26" i="15"/>
  <c r="D25" i="15"/>
  <c r="L25" i="15"/>
  <c r="T25" i="15"/>
  <c r="Z25" i="15"/>
  <c r="AH25" i="15"/>
  <c r="D26" i="14"/>
  <c r="H26" i="14"/>
  <c r="L26" i="14"/>
  <c r="P26" i="14"/>
  <c r="T26" i="14"/>
  <c r="X26" i="14"/>
  <c r="AB26" i="14"/>
  <c r="AF26" i="14"/>
  <c r="AJ26" i="14"/>
  <c r="B25" i="14"/>
  <c r="F25" i="14"/>
  <c r="J25" i="14"/>
  <c r="N25" i="14"/>
  <c r="R25" i="14"/>
  <c r="V25" i="14"/>
  <c r="Z25" i="14"/>
  <c r="AD25" i="14"/>
  <c r="AH25" i="14"/>
  <c r="T25" i="13"/>
  <c r="AD26" i="13"/>
  <c r="F26" i="13"/>
  <c r="N26" i="13"/>
  <c r="B26" i="13"/>
  <c r="D25" i="13"/>
  <c r="V26" i="13"/>
  <c r="AH26" i="13"/>
  <c r="D26" i="13"/>
  <c r="H26" i="13"/>
  <c r="L26" i="13"/>
  <c r="P26" i="13"/>
  <c r="T26" i="13"/>
  <c r="X26" i="13"/>
  <c r="AB26" i="13"/>
  <c r="AF26" i="13"/>
  <c r="AJ26" i="13"/>
  <c r="B25" i="13"/>
  <c r="F25" i="13"/>
  <c r="J25" i="13"/>
  <c r="N25" i="13"/>
  <c r="R25" i="13"/>
  <c r="V25" i="13"/>
  <c r="Z25" i="13"/>
  <c r="AD25" i="13"/>
  <c r="AH25" i="13"/>
  <c r="D26" i="12"/>
  <c r="H26" i="12"/>
  <c r="L26" i="12"/>
  <c r="P26" i="12"/>
  <c r="T26" i="12"/>
  <c r="X26" i="12"/>
  <c r="AB26" i="12"/>
  <c r="AF26" i="12"/>
  <c r="AJ26" i="12"/>
  <c r="B25" i="12"/>
  <c r="F25" i="12"/>
  <c r="J25" i="12"/>
  <c r="N25" i="12"/>
  <c r="R25" i="12"/>
  <c r="V25" i="12"/>
  <c r="Z25" i="12"/>
  <c r="AD25" i="12"/>
  <c r="AH25" i="12"/>
  <c r="AJ25" i="11"/>
  <c r="L25" i="11"/>
  <c r="AD26" i="11"/>
  <c r="T25" i="11"/>
  <c r="AH26" i="11"/>
  <c r="B26" i="11"/>
  <c r="F26" i="11"/>
  <c r="D26" i="11"/>
  <c r="H26" i="11"/>
  <c r="L26" i="11"/>
  <c r="P26" i="11"/>
  <c r="T26" i="11"/>
  <c r="X26" i="11"/>
  <c r="AB26" i="11"/>
  <c r="AF26" i="11"/>
  <c r="AJ26" i="11"/>
  <c r="B25" i="11"/>
  <c r="F25" i="11"/>
  <c r="J25" i="11"/>
  <c r="N25" i="11"/>
  <c r="R25" i="11"/>
  <c r="V25" i="11"/>
  <c r="Z25" i="11"/>
  <c r="AD25" i="11"/>
  <c r="AH25" i="11"/>
  <c r="V26" i="10"/>
  <c r="B25" i="10"/>
  <c r="B26" i="10"/>
  <c r="L26" i="10"/>
  <c r="T26" i="10"/>
  <c r="F26" i="10"/>
  <c r="AD26" i="10"/>
  <c r="AJ26" i="10"/>
  <c r="H26" i="10"/>
  <c r="P25" i="10"/>
  <c r="P26" i="10"/>
  <c r="D25" i="10"/>
  <c r="L25" i="10"/>
  <c r="T25" i="10"/>
  <c r="F25" i="10"/>
  <c r="N25" i="10"/>
  <c r="R26" i="10"/>
  <c r="V25" i="10"/>
  <c r="Z26" i="10"/>
  <c r="AD25" i="10"/>
  <c r="AH25" i="10"/>
  <c r="AJ25" i="10"/>
  <c r="H25" i="10"/>
  <c r="AB25" i="10"/>
  <c r="J25" i="10"/>
  <c r="D26" i="10"/>
  <c r="AH26" i="10"/>
  <c r="R25" i="10"/>
  <c r="Z25" i="10"/>
  <c r="B26" i="9"/>
  <c r="F26" i="9"/>
  <c r="N26" i="9"/>
  <c r="V26" i="9"/>
  <c r="AD26" i="9"/>
  <c r="H26" i="9"/>
  <c r="L26" i="9"/>
  <c r="P26" i="9"/>
  <c r="T26" i="9"/>
  <c r="X26" i="9"/>
  <c r="AB26" i="9"/>
  <c r="AF26" i="9"/>
  <c r="AJ26" i="9"/>
  <c r="J25" i="4"/>
  <c r="AH25" i="4"/>
  <c r="P26" i="4"/>
  <c r="X26" i="4"/>
  <c r="AF26" i="4"/>
  <c r="R25" i="4"/>
  <c r="D25" i="9"/>
  <c r="J25" i="9"/>
  <c r="R25" i="9"/>
  <c r="Z25" i="9"/>
  <c r="AH25" i="9"/>
  <c r="B25" i="9"/>
  <c r="P25" i="9"/>
  <c r="X25" i="9"/>
  <c r="AF25" i="9"/>
  <c r="B26" i="8"/>
  <c r="AD26" i="8"/>
  <c r="V26" i="8"/>
  <c r="AH26" i="8"/>
  <c r="F26" i="8"/>
  <c r="L25" i="8"/>
  <c r="J26" i="8"/>
  <c r="D25" i="8"/>
  <c r="B25" i="8"/>
  <c r="J25" i="8"/>
  <c r="R25" i="8"/>
  <c r="D26" i="8"/>
  <c r="H26" i="8"/>
  <c r="L26" i="8"/>
  <c r="P26" i="8"/>
  <c r="T26" i="8"/>
  <c r="X26" i="8"/>
  <c r="AB26" i="8"/>
  <c r="AF26" i="8"/>
  <c r="AJ26" i="8"/>
  <c r="F25" i="8"/>
  <c r="N25" i="8"/>
  <c r="V25" i="8"/>
  <c r="Z25" i="8"/>
  <c r="AD25" i="8"/>
  <c r="AH25" i="8"/>
  <c r="AD26" i="7"/>
  <c r="V26" i="7"/>
  <c r="P25" i="7"/>
  <c r="P26" i="7"/>
  <c r="F26" i="7"/>
  <c r="B26" i="7"/>
  <c r="T26" i="7"/>
  <c r="AJ26" i="7"/>
  <c r="L26" i="7"/>
  <c r="D25" i="7"/>
  <c r="L25" i="7"/>
  <c r="AB25" i="7"/>
  <c r="AJ25" i="7"/>
  <c r="F25" i="7"/>
  <c r="J26" i="7"/>
  <c r="N25" i="7"/>
  <c r="R26" i="7"/>
  <c r="V25" i="7"/>
  <c r="Z26" i="7"/>
  <c r="AD25" i="7"/>
  <c r="AH25" i="7"/>
  <c r="X25" i="7"/>
  <c r="T25" i="7"/>
  <c r="D26" i="7"/>
  <c r="AH26" i="7"/>
  <c r="J25" i="7"/>
  <c r="R25" i="7"/>
  <c r="Z25" i="7"/>
  <c r="AJ25" i="6"/>
  <c r="B26" i="6"/>
  <c r="T25" i="6"/>
  <c r="L25" i="6"/>
  <c r="J26" i="6"/>
  <c r="R26" i="6"/>
  <c r="D26" i="6"/>
  <c r="H26" i="6"/>
  <c r="L26" i="6"/>
  <c r="P26" i="6"/>
  <c r="T26" i="6"/>
  <c r="X26" i="6"/>
  <c r="AB26" i="6"/>
  <c r="AF26" i="6"/>
  <c r="AJ26" i="6"/>
  <c r="F26" i="6"/>
  <c r="N26" i="6"/>
  <c r="V26" i="6"/>
  <c r="Z26" i="6"/>
  <c r="AD26" i="6"/>
  <c r="AH26" i="6"/>
  <c r="N25" i="6"/>
  <c r="J25" i="6"/>
  <c r="R25" i="6"/>
  <c r="Z25" i="6"/>
  <c r="AH25" i="6"/>
  <c r="B25" i="6"/>
  <c r="H25" i="6"/>
  <c r="P25" i="6"/>
  <c r="X25" i="6"/>
  <c r="AF25" i="6"/>
  <c r="F25" i="6"/>
  <c r="V25" i="6"/>
  <c r="AD25" i="6"/>
  <c r="F26" i="5"/>
  <c r="J26" i="5"/>
  <c r="B26" i="5"/>
  <c r="AJ25" i="5"/>
  <c r="AD25" i="5"/>
  <c r="AD26" i="5"/>
  <c r="P25" i="5"/>
  <c r="V26" i="5"/>
  <c r="L25" i="5"/>
  <c r="N26" i="5"/>
  <c r="D26" i="5"/>
  <c r="H26" i="5"/>
  <c r="L26" i="5"/>
  <c r="P26" i="5"/>
  <c r="T26" i="5"/>
  <c r="X26" i="5"/>
  <c r="AB26" i="5"/>
  <c r="AF26" i="5"/>
  <c r="AJ26" i="5"/>
  <c r="V25" i="5"/>
  <c r="B25" i="5"/>
  <c r="J25" i="5"/>
  <c r="R25" i="5"/>
  <c r="Z25" i="5"/>
  <c r="AH25" i="5"/>
  <c r="B26" i="4"/>
  <c r="F26" i="4"/>
  <c r="N26" i="4"/>
  <c r="R26" i="4"/>
  <c r="V26" i="4"/>
  <c r="Z26" i="4"/>
  <c r="AD26" i="4"/>
  <c r="AH26" i="4"/>
  <c r="AL26" i="4"/>
  <c r="F25" i="4"/>
  <c r="V25" i="4"/>
  <c r="AL25" i="4"/>
  <c r="D26" i="4"/>
  <c r="H25" i="4"/>
  <c r="L26" i="4"/>
  <c r="P25" i="4"/>
  <c r="T25" i="4"/>
  <c r="X25" i="4"/>
  <c r="AB26" i="4"/>
  <c r="AF25" i="4"/>
  <c r="AJ26" i="4"/>
  <c r="Z25" i="4"/>
  <c r="N25" i="4"/>
  <c r="AD25" i="4"/>
  <c r="T26" i="4"/>
  <c r="D25" i="4"/>
  <c r="L25" i="4"/>
  <c r="AB25" i="4"/>
  <c r="AJ25" i="4"/>
</calcChain>
</file>

<file path=xl/sharedStrings.xml><?xml version="1.0" encoding="utf-8"?>
<sst xmlns="http://schemas.openxmlformats.org/spreadsheetml/2006/main" count="572" uniqueCount="27">
  <si>
    <t>Dave</t>
  </si>
  <si>
    <t>Justin</t>
  </si>
  <si>
    <t>Dylan</t>
  </si>
  <si>
    <t>Rico</t>
  </si>
  <si>
    <t>Dan</t>
  </si>
  <si>
    <t>Eddie</t>
  </si>
  <si>
    <t>Mr. S</t>
  </si>
  <si>
    <t>Jared</t>
  </si>
  <si>
    <t>Tom</t>
  </si>
  <si>
    <t>Stefan</t>
  </si>
  <si>
    <t>Steve</t>
  </si>
  <si>
    <t>Ryan</t>
  </si>
  <si>
    <t>The MT</t>
  </si>
  <si>
    <t>Knowles</t>
  </si>
  <si>
    <t>John</t>
  </si>
  <si>
    <t>Kate</t>
  </si>
  <si>
    <t>Mrs. H</t>
  </si>
  <si>
    <t>Neal</t>
  </si>
  <si>
    <t>Mrs. S</t>
  </si>
  <si>
    <t>Total</t>
  </si>
  <si>
    <t>Win %</t>
  </si>
  <si>
    <t>Lose %</t>
  </si>
  <si>
    <t>Nate</t>
  </si>
  <si>
    <t>Kari</t>
  </si>
  <si>
    <t>Brackets</t>
  </si>
  <si>
    <t>Playoff Total</t>
  </si>
  <si>
    <t>Mystery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</si>
</sst>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8"/>
      <color theme="0" tint="-0.249977111117893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10" fontId="13" fillId="0" borderId="0" xfId="2" applyNumberFormat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164" fontId="1" fillId="0" borderId="8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164" fontId="1" fillId="0" borderId="10" xfId="1" applyNumberFormat="1" applyBorder="1" applyAlignment="1">
      <alignment horizontal="center"/>
    </xf>
    <xf numFmtId="164" fontId="1" fillId="0" borderId="9" xfId="1" applyNumberFormat="1" applyBorder="1" applyAlignment="1">
      <alignment horizontal="center"/>
    </xf>
    <xf numFmtId="0" fontId="14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8"/>
  <sheetViews>
    <sheetView workbookViewId="0">
      <selection activeCell="L25" sqref="L25:M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2</v>
      </c>
      <c r="C2" s="26"/>
      <c r="D2" s="25" t="s">
        <v>8</v>
      </c>
      <c r="E2" s="26"/>
      <c r="F2" s="25" t="s">
        <v>0</v>
      </c>
      <c r="G2" s="26"/>
      <c r="H2" s="25" t="s">
        <v>12</v>
      </c>
      <c r="I2" s="26"/>
      <c r="J2" s="25" t="s">
        <v>3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>
        <v>3</v>
      </c>
      <c r="E3" s="3">
        <v>2</v>
      </c>
      <c r="F3" s="2">
        <v>3</v>
      </c>
      <c r="G3" s="3">
        <v>1</v>
      </c>
      <c r="H3" s="2">
        <v>2</v>
      </c>
      <c r="I3" s="3">
        <v>3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14</v>
      </c>
    </row>
    <row r="4" spans="1:43" x14ac:dyDescent="0.2">
      <c r="A4" s="1">
        <v>2003</v>
      </c>
      <c r="B4" s="2">
        <v>2</v>
      </c>
      <c r="C4" s="3">
        <v>1</v>
      </c>
      <c r="D4" s="2">
        <v>1</v>
      </c>
      <c r="E4" s="3">
        <v>1</v>
      </c>
      <c r="F4" s="2">
        <v>3</v>
      </c>
      <c r="G4" s="3">
        <v>0</v>
      </c>
      <c r="H4" s="2">
        <v>1</v>
      </c>
      <c r="I4" s="3">
        <v>2</v>
      </c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11</v>
      </c>
    </row>
    <row r="5" spans="1:43" x14ac:dyDescent="0.2">
      <c r="A5" s="1">
        <v>2004</v>
      </c>
      <c r="B5" s="2">
        <v>2</v>
      </c>
      <c r="C5" s="3">
        <v>0</v>
      </c>
      <c r="D5" s="2">
        <v>1</v>
      </c>
      <c r="E5" s="3">
        <v>2</v>
      </c>
      <c r="F5" s="2">
        <v>1</v>
      </c>
      <c r="G5" s="3">
        <v>2</v>
      </c>
      <c r="H5" s="2">
        <v>2</v>
      </c>
      <c r="I5" s="3">
        <v>1</v>
      </c>
      <c r="J5" s="2">
        <v>1</v>
      </c>
      <c r="K5" s="3">
        <v>2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1</v>
      </c>
      <c r="C9" s="3">
        <v>1</v>
      </c>
      <c r="D9" s="2">
        <v>0</v>
      </c>
      <c r="E9" s="3">
        <v>2</v>
      </c>
      <c r="F9" s="2">
        <v>0</v>
      </c>
      <c r="G9" s="3">
        <v>2</v>
      </c>
      <c r="H9" s="2">
        <v>1</v>
      </c>
      <c r="I9" s="3">
        <v>0</v>
      </c>
      <c r="J9" s="2">
        <v>1</v>
      </c>
      <c r="K9" s="3">
        <v>0</v>
      </c>
      <c r="L9" s="2">
        <v>0</v>
      </c>
      <c r="M9" s="3">
        <v>2</v>
      </c>
      <c r="N9" s="2"/>
      <c r="O9" s="3"/>
      <c r="P9" s="2">
        <v>1</v>
      </c>
      <c r="Q9" s="3">
        <v>1</v>
      </c>
      <c r="R9" s="2">
        <v>1</v>
      </c>
      <c r="S9" s="3">
        <v>1</v>
      </c>
      <c r="T9" s="2"/>
      <c r="U9" s="3"/>
      <c r="V9" s="2">
        <v>1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0</v>
      </c>
      <c r="C10" s="3">
        <v>1</v>
      </c>
      <c r="D10" s="2">
        <v>0</v>
      </c>
      <c r="E10" s="3">
        <v>1</v>
      </c>
      <c r="F10" s="2">
        <v>1</v>
      </c>
      <c r="G10" s="3">
        <v>0</v>
      </c>
      <c r="H10" s="2">
        <v>1</v>
      </c>
      <c r="I10" s="3">
        <v>0</v>
      </c>
      <c r="J10" s="2">
        <v>2</v>
      </c>
      <c r="K10" s="3">
        <v>0</v>
      </c>
      <c r="L10" s="2">
        <v>0</v>
      </c>
      <c r="M10" s="3">
        <v>1</v>
      </c>
      <c r="N10" s="2"/>
      <c r="O10" s="3"/>
      <c r="P10" s="2">
        <v>1</v>
      </c>
      <c r="Q10" s="3">
        <v>0</v>
      </c>
      <c r="R10" s="2">
        <v>0</v>
      </c>
      <c r="S10" s="3">
        <v>1</v>
      </c>
      <c r="T10" s="2"/>
      <c r="U10" s="3"/>
      <c r="V10" s="2"/>
      <c r="W10" s="3"/>
      <c r="X10" s="2">
        <v>2</v>
      </c>
      <c r="Y10" s="3">
        <v>0</v>
      </c>
      <c r="Z10" s="2">
        <v>1</v>
      </c>
      <c r="AA10" s="3">
        <v>0</v>
      </c>
      <c r="AB10" s="2">
        <v>0</v>
      </c>
      <c r="AC10" s="3">
        <v>1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1</v>
      </c>
      <c r="D11" s="2">
        <v>1</v>
      </c>
      <c r="E11" s="3">
        <v>0</v>
      </c>
      <c r="F11" s="2"/>
      <c r="G11" s="3"/>
      <c r="H11" s="2">
        <v>0</v>
      </c>
      <c r="I11" s="3">
        <v>1</v>
      </c>
      <c r="J11" s="2">
        <v>0</v>
      </c>
      <c r="K11" s="3">
        <v>1</v>
      </c>
      <c r="L11" s="2">
        <v>0</v>
      </c>
      <c r="M11" s="3">
        <v>1</v>
      </c>
      <c r="N11" s="2">
        <v>1</v>
      </c>
      <c r="O11" s="3">
        <v>1</v>
      </c>
      <c r="P11" s="2">
        <v>1</v>
      </c>
      <c r="Q11" s="3">
        <v>0</v>
      </c>
      <c r="R11" s="2">
        <v>1</v>
      </c>
      <c r="S11" s="3">
        <v>0</v>
      </c>
      <c r="T11" s="2">
        <v>0</v>
      </c>
      <c r="U11" s="3">
        <v>1</v>
      </c>
      <c r="V11" s="2"/>
      <c r="W11" s="3"/>
      <c r="X11" s="2"/>
      <c r="Y11" s="3"/>
      <c r="Z11" s="2">
        <v>0</v>
      </c>
      <c r="AA11" s="3">
        <v>1</v>
      </c>
      <c r="AB11" s="2">
        <v>0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1</v>
      </c>
      <c r="C12" s="3">
        <v>0</v>
      </c>
      <c r="D12" s="2">
        <v>1</v>
      </c>
      <c r="E12" s="3">
        <v>0</v>
      </c>
      <c r="F12" s="2">
        <v>0</v>
      </c>
      <c r="G12" s="3">
        <v>1</v>
      </c>
      <c r="H12" s="2">
        <v>1</v>
      </c>
      <c r="I12" s="3">
        <v>0</v>
      </c>
      <c r="J12" s="2">
        <v>1</v>
      </c>
      <c r="K12" s="3">
        <v>1</v>
      </c>
      <c r="L12" s="2">
        <v>0</v>
      </c>
      <c r="M12" s="3">
        <v>1</v>
      </c>
      <c r="N12" s="2">
        <v>1</v>
      </c>
      <c r="O12" s="3">
        <v>0</v>
      </c>
      <c r="P12" s="2">
        <v>1</v>
      </c>
      <c r="Q12" s="3">
        <v>0</v>
      </c>
      <c r="R12" s="2">
        <v>0</v>
      </c>
      <c r="S12" s="3">
        <v>1</v>
      </c>
      <c r="T12" s="2">
        <v>0</v>
      </c>
      <c r="U12" s="3">
        <v>2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0</v>
      </c>
      <c r="D13" s="2">
        <v>1</v>
      </c>
      <c r="E13" s="3">
        <v>0</v>
      </c>
      <c r="F13" s="2">
        <v>0</v>
      </c>
      <c r="G13" s="3">
        <v>1</v>
      </c>
      <c r="H13" s="2"/>
      <c r="I13" s="3"/>
      <c r="J13" s="2">
        <v>1</v>
      </c>
      <c r="K13" s="3">
        <v>0</v>
      </c>
      <c r="L13" s="2">
        <v>0</v>
      </c>
      <c r="M13" s="3">
        <v>1</v>
      </c>
      <c r="N13" s="2">
        <v>1</v>
      </c>
      <c r="O13" s="3">
        <v>0</v>
      </c>
      <c r="P13" s="2">
        <v>0</v>
      </c>
      <c r="Q13" s="3">
        <v>1</v>
      </c>
      <c r="R13" s="2">
        <v>1</v>
      </c>
      <c r="S13" s="3">
        <v>0</v>
      </c>
      <c r="T13" s="2">
        <v>1</v>
      </c>
      <c r="U13" s="3">
        <v>1</v>
      </c>
      <c r="V13" s="2"/>
      <c r="W13" s="3"/>
      <c r="X13" s="2"/>
      <c r="Y13" s="3"/>
      <c r="Z13" s="2">
        <v>1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0</v>
      </c>
      <c r="C14" s="3">
        <v>1</v>
      </c>
      <c r="D14" s="2">
        <v>1</v>
      </c>
      <c r="E14" s="3">
        <v>0</v>
      </c>
      <c r="F14" s="2">
        <v>1</v>
      </c>
      <c r="G14" s="3">
        <v>1</v>
      </c>
      <c r="H14" s="2"/>
      <c r="I14" s="3"/>
      <c r="J14" s="2">
        <v>0</v>
      </c>
      <c r="K14" s="3">
        <v>2</v>
      </c>
      <c r="L14" s="2">
        <v>0</v>
      </c>
      <c r="M14" s="3">
        <v>2</v>
      </c>
      <c r="N14" s="2"/>
      <c r="O14" s="3"/>
      <c r="P14" s="2">
        <v>1</v>
      </c>
      <c r="Q14" s="3">
        <v>0</v>
      </c>
      <c r="R14" s="2"/>
      <c r="S14" s="3"/>
      <c r="T14" s="2">
        <v>1</v>
      </c>
      <c r="U14" s="3">
        <v>1</v>
      </c>
      <c r="V14" s="2"/>
      <c r="W14" s="3"/>
      <c r="X14" s="2"/>
      <c r="Y14" s="3"/>
      <c r="Z14" s="2">
        <v>0</v>
      </c>
      <c r="AA14" s="3">
        <v>2</v>
      </c>
      <c r="AB14" s="2"/>
      <c r="AC14" s="3"/>
      <c r="AD14" s="2">
        <v>0</v>
      </c>
      <c r="AE14" s="3">
        <v>1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1</v>
      </c>
      <c r="C15" s="3">
        <v>0</v>
      </c>
      <c r="D15" s="2">
        <v>0</v>
      </c>
      <c r="E15" s="3">
        <v>1</v>
      </c>
      <c r="F15" s="2">
        <v>1</v>
      </c>
      <c r="G15" s="3">
        <v>0</v>
      </c>
      <c r="H15" s="2"/>
      <c r="I15" s="3"/>
      <c r="J15" s="2">
        <v>1</v>
      </c>
      <c r="K15" s="3">
        <v>0</v>
      </c>
      <c r="L15" s="2">
        <v>1</v>
      </c>
      <c r="M15" s="3">
        <v>1</v>
      </c>
      <c r="N15" s="2"/>
      <c r="O15" s="3"/>
      <c r="P15" s="2">
        <v>1</v>
      </c>
      <c r="Q15" s="3">
        <v>0</v>
      </c>
      <c r="R15" s="2"/>
      <c r="S15" s="3"/>
      <c r="T15" s="2">
        <v>0</v>
      </c>
      <c r="U15" s="3">
        <v>1</v>
      </c>
      <c r="V15" s="2"/>
      <c r="W15" s="3"/>
      <c r="X15" s="2"/>
      <c r="Y15" s="3"/>
      <c r="Z15" s="2">
        <v>1</v>
      </c>
      <c r="AA15" s="3">
        <v>0</v>
      </c>
      <c r="AB15" s="2"/>
      <c r="AC15" s="3"/>
      <c r="AD15" s="2">
        <v>0</v>
      </c>
      <c r="AE15" s="3">
        <v>1</v>
      </c>
      <c r="AF15" s="2">
        <v>2</v>
      </c>
      <c r="AG15" s="3">
        <v>0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0</v>
      </c>
      <c r="E16" s="3">
        <v>1</v>
      </c>
      <c r="F16" s="2">
        <v>1</v>
      </c>
      <c r="G16" s="3">
        <v>1</v>
      </c>
      <c r="H16" s="2"/>
      <c r="I16" s="3"/>
      <c r="J16" s="2">
        <v>0</v>
      </c>
      <c r="K16" s="3">
        <v>1</v>
      </c>
      <c r="L16" s="2">
        <v>0</v>
      </c>
      <c r="M16" s="3">
        <v>1</v>
      </c>
      <c r="N16" s="2"/>
      <c r="O16" s="3"/>
      <c r="P16" s="2">
        <v>0</v>
      </c>
      <c r="Q16" s="3">
        <v>1</v>
      </c>
      <c r="R16" s="2"/>
      <c r="S16" s="3"/>
      <c r="T16" s="2">
        <v>0</v>
      </c>
      <c r="U16" s="3">
        <v>1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0</v>
      </c>
      <c r="AE16" s="3">
        <v>1</v>
      </c>
      <c r="AF16" s="2">
        <v>1</v>
      </c>
      <c r="AG16" s="3">
        <v>1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0</v>
      </c>
      <c r="D17" s="2">
        <v>0</v>
      </c>
      <c r="E17" s="3">
        <v>1</v>
      </c>
      <c r="F17" s="2">
        <v>0</v>
      </c>
      <c r="G17" s="3">
        <v>1</v>
      </c>
      <c r="H17" s="2"/>
      <c r="I17" s="3"/>
      <c r="J17" s="2">
        <v>1</v>
      </c>
      <c r="K17" s="3">
        <v>0</v>
      </c>
      <c r="L17" s="2">
        <v>1</v>
      </c>
      <c r="M17" s="3">
        <v>0</v>
      </c>
      <c r="N17" s="2"/>
      <c r="O17" s="3"/>
      <c r="P17" s="2">
        <v>1</v>
      </c>
      <c r="Q17" s="3">
        <v>1</v>
      </c>
      <c r="R17" s="2"/>
      <c r="S17" s="3"/>
      <c r="T17" s="2">
        <v>1</v>
      </c>
      <c r="U17" s="3">
        <v>0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1</v>
      </c>
      <c r="AE17" s="3">
        <v>0</v>
      </c>
      <c r="AF17" s="2">
        <v>0</v>
      </c>
      <c r="AG17" s="3">
        <v>1</v>
      </c>
      <c r="AH17" s="2">
        <v>1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0</v>
      </c>
      <c r="D18" s="2">
        <v>1</v>
      </c>
      <c r="E18" s="3">
        <v>0</v>
      </c>
      <c r="F18" s="2">
        <v>0</v>
      </c>
      <c r="G18" s="3">
        <v>1</v>
      </c>
      <c r="H18" s="2"/>
      <c r="I18" s="3"/>
      <c r="J18" s="2">
        <v>1</v>
      </c>
      <c r="K18" s="3">
        <v>0</v>
      </c>
      <c r="L18" s="2">
        <v>1</v>
      </c>
      <c r="M18" s="3">
        <v>0</v>
      </c>
      <c r="N18" s="2"/>
      <c r="O18" s="3"/>
      <c r="P18" s="2">
        <v>0</v>
      </c>
      <c r="Q18" s="3">
        <v>1</v>
      </c>
      <c r="R18" s="2"/>
      <c r="S18" s="3"/>
      <c r="T18" s="2">
        <v>2</v>
      </c>
      <c r="U18" s="3">
        <v>0</v>
      </c>
      <c r="V18" s="2">
        <v>0</v>
      </c>
      <c r="W18" s="3">
        <v>1</v>
      </c>
      <c r="X18" s="2"/>
      <c r="Y18" s="3"/>
      <c r="Z18" s="2"/>
      <c r="AA18" s="3"/>
      <c r="AB18" s="2"/>
      <c r="AC18" s="3"/>
      <c r="AD18" s="2">
        <v>0</v>
      </c>
      <c r="AE18" s="3">
        <v>1</v>
      </c>
      <c r="AF18" s="2">
        <v>1</v>
      </c>
      <c r="AG18" s="3">
        <v>1</v>
      </c>
      <c r="AH18" s="2">
        <v>0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0</v>
      </c>
      <c r="C19" s="3">
        <v>1</v>
      </c>
      <c r="D19" s="2">
        <v>0</v>
      </c>
      <c r="E19" s="3">
        <v>1</v>
      </c>
      <c r="F19" s="2">
        <v>0</v>
      </c>
      <c r="G19" s="3">
        <v>1</v>
      </c>
      <c r="H19" s="2"/>
      <c r="I19" s="3"/>
      <c r="J19" s="2">
        <v>0</v>
      </c>
      <c r="K19" s="3">
        <v>1</v>
      </c>
      <c r="L19" s="2">
        <v>0</v>
      </c>
      <c r="M19" s="3">
        <v>2</v>
      </c>
      <c r="N19" s="2"/>
      <c r="O19" s="3"/>
      <c r="P19" s="2">
        <v>1</v>
      </c>
      <c r="Q19" s="3">
        <v>0</v>
      </c>
      <c r="R19" s="2"/>
      <c r="S19" s="3"/>
      <c r="T19" s="2">
        <v>1</v>
      </c>
      <c r="U19" s="3">
        <v>1</v>
      </c>
      <c r="V19" s="2">
        <v>1</v>
      </c>
      <c r="W19" s="3">
        <v>0</v>
      </c>
      <c r="X19" s="2"/>
      <c r="Y19" s="3"/>
      <c r="Z19" s="2"/>
      <c r="AA19" s="3"/>
      <c r="AB19" s="2"/>
      <c r="AC19" s="3"/>
      <c r="AD19" s="2">
        <v>1</v>
      </c>
      <c r="AE19" s="3">
        <v>0</v>
      </c>
      <c r="AF19" s="2"/>
      <c r="AG19" s="3"/>
      <c r="AH19" s="2">
        <v>0</v>
      </c>
      <c r="AI19" s="3">
        <v>1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0</v>
      </c>
      <c r="D20" s="2">
        <v>0</v>
      </c>
      <c r="E20" s="3">
        <v>1</v>
      </c>
      <c r="F20" s="2">
        <v>0</v>
      </c>
      <c r="G20" s="3">
        <v>1</v>
      </c>
      <c r="H20" s="2"/>
      <c r="I20" s="3"/>
      <c r="J20" s="2">
        <v>1</v>
      </c>
      <c r="K20" s="3">
        <v>0</v>
      </c>
      <c r="L20" s="2">
        <v>1</v>
      </c>
      <c r="M20" s="3">
        <v>1</v>
      </c>
      <c r="N20" s="2"/>
      <c r="O20" s="3"/>
      <c r="P20" s="2">
        <v>1</v>
      </c>
      <c r="Q20" s="3">
        <v>0</v>
      </c>
      <c r="R20" s="2"/>
      <c r="S20" s="3"/>
      <c r="T20" s="2">
        <v>1</v>
      </c>
      <c r="U20" s="3">
        <v>0</v>
      </c>
      <c r="V20" s="2">
        <v>1</v>
      </c>
      <c r="W20" s="3">
        <v>0</v>
      </c>
      <c r="X20" s="2"/>
      <c r="Y20" s="3"/>
      <c r="Z20" s="2"/>
      <c r="AA20" s="3"/>
      <c r="AB20" s="2"/>
      <c r="AC20" s="3"/>
      <c r="AD20" s="2">
        <v>1</v>
      </c>
      <c r="AE20" s="3">
        <v>1</v>
      </c>
      <c r="AF20" s="2"/>
      <c r="AG20" s="3"/>
      <c r="AH20" s="2">
        <v>0</v>
      </c>
      <c r="AI20" s="3">
        <v>1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3</v>
      </c>
      <c r="C21" s="13">
        <v>0</v>
      </c>
      <c r="D21" s="12">
        <v>3</v>
      </c>
      <c r="E21" s="13">
        <v>1</v>
      </c>
      <c r="F21" s="12">
        <v>4</v>
      </c>
      <c r="G21" s="13">
        <v>2</v>
      </c>
      <c r="H21" s="12">
        <v>1</v>
      </c>
      <c r="I21" s="13">
        <v>0</v>
      </c>
      <c r="J21" s="12">
        <v>1</v>
      </c>
      <c r="K21" s="13">
        <v>2</v>
      </c>
      <c r="L21" s="12">
        <v>0</v>
      </c>
      <c r="M21" s="13">
        <v>2</v>
      </c>
      <c r="N21" s="12"/>
      <c r="O21" s="13"/>
      <c r="P21" s="12">
        <v>1</v>
      </c>
      <c r="Q21" s="13">
        <v>0</v>
      </c>
      <c r="R21" s="12">
        <v>0</v>
      </c>
      <c r="S21" s="13">
        <v>1</v>
      </c>
      <c r="T21" s="12">
        <v>1</v>
      </c>
      <c r="U21" s="13">
        <v>2</v>
      </c>
      <c r="V21" s="12"/>
      <c r="W21" s="13"/>
      <c r="X21" s="12"/>
      <c r="Y21" s="13"/>
      <c r="Z21" s="12">
        <v>1</v>
      </c>
      <c r="AA21" s="13">
        <v>0</v>
      </c>
      <c r="AB21" s="12"/>
      <c r="AC21" s="13"/>
      <c r="AD21" s="12">
        <v>0</v>
      </c>
      <c r="AE21" s="13">
        <v>2</v>
      </c>
      <c r="AF21" s="12"/>
      <c r="AG21" s="13"/>
      <c r="AH21" s="12">
        <v>0</v>
      </c>
      <c r="AI21" s="13">
        <v>1</v>
      </c>
      <c r="AJ21" s="12"/>
      <c r="AK21" s="13"/>
      <c r="AL21" s="12"/>
      <c r="AM21" s="13"/>
      <c r="AN21" s="17"/>
      <c r="AO21" s="18"/>
      <c r="AQ21" s="14">
        <f t="shared" si="0"/>
        <v>28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10">
        <f t="shared" ref="B23:W23" si="1">SUM(B3:B22)</f>
        <v>16</v>
      </c>
      <c r="C23" s="9">
        <f t="shared" si="1"/>
        <v>6</v>
      </c>
      <c r="D23" s="10">
        <f t="shared" si="1"/>
        <v>13</v>
      </c>
      <c r="E23" s="9">
        <f t="shared" si="1"/>
        <v>14</v>
      </c>
      <c r="F23" s="10">
        <f t="shared" si="1"/>
        <v>15</v>
      </c>
      <c r="G23" s="9">
        <f t="shared" si="1"/>
        <v>15</v>
      </c>
      <c r="H23" s="10">
        <f t="shared" si="1"/>
        <v>9</v>
      </c>
      <c r="I23" s="9">
        <f t="shared" si="1"/>
        <v>7</v>
      </c>
      <c r="J23" s="10">
        <f t="shared" si="1"/>
        <v>11</v>
      </c>
      <c r="K23" s="9">
        <f t="shared" si="1"/>
        <v>10</v>
      </c>
      <c r="L23" s="10">
        <f t="shared" si="1"/>
        <v>4</v>
      </c>
      <c r="M23" s="9">
        <f t="shared" si="1"/>
        <v>15</v>
      </c>
      <c r="N23" s="10">
        <f t="shared" si="1"/>
        <v>3</v>
      </c>
      <c r="O23" s="9">
        <f t="shared" si="1"/>
        <v>1</v>
      </c>
      <c r="P23" s="10">
        <f t="shared" si="1"/>
        <v>10</v>
      </c>
      <c r="Q23" s="9">
        <f t="shared" si="1"/>
        <v>5</v>
      </c>
      <c r="R23" s="10">
        <f t="shared" si="1"/>
        <v>3</v>
      </c>
      <c r="S23" s="9">
        <f t="shared" si="1"/>
        <v>4</v>
      </c>
      <c r="T23" s="10">
        <f t="shared" si="1"/>
        <v>8</v>
      </c>
      <c r="U23" s="9">
        <f t="shared" si="1"/>
        <v>10</v>
      </c>
      <c r="V23" s="10">
        <f t="shared" si="1"/>
        <v>3</v>
      </c>
      <c r="W23" s="9">
        <f t="shared" si="1"/>
        <v>1</v>
      </c>
      <c r="X23" s="10">
        <f t="shared" ref="X23:AO23" si="2">SUM(X3:X21)</f>
        <v>2</v>
      </c>
      <c r="Y23" s="9">
        <f t="shared" si="2"/>
        <v>0</v>
      </c>
      <c r="Z23" s="10">
        <f t="shared" si="2"/>
        <v>7</v>
      </c>
      <c r="AA23" s="9">
        <f t="shared" si="2"/>
        <v>4</v>
      </c>
      <c r="AB23" s="10">
        <f t="shared" si="2"/>
        <v>0</v>
      </c>
      <c r="AC23" s="9">
        <f t="shared" si="2"/>
        <v>2</v>
      </c>
      <c r="AD23" s="10">
        <f t="shared" si="2"/>
        <v>3</v>
      </c>
      <c r="AE23" s="9">
        <f t="shared" si="2"/>
        <v>7</v>
      </c>
      <c r="AF23" s="10">
        <f t="shared" si="2"/>
        <v>4</v>
      </c>
      <c r="AG23" s="9">
        <f t="shared" si="2"/>
        <v>3</v>
      </c>
      <c r="AH23" s="10">
        <f t="shared" si="2"/>
        <v>3</v>
      </c>
      <c r="AI23" s="9">
        <f t="shared" si="2"/>
        <v>5</v>
      </c>
      <c r="AJ23" s="10">
        <f t="shared" si="2"/>
        <v>1</v>
      </c>
      <c r="AK23" s="9">
        <f t="shared" si="2"/>
        <v>0</v>
      </c>
      <c r="AL23" s="10">
        <f t="shared" si="2"/>
        <v>1</v>
      </c>
      <c r="AM23" s="9">
        <f t="shared" si="2"/>
        <v>0</v>
      </c>
      <c r="AN23" s="10">
        <f t="shared" si="2"/>
        <v>1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72.727272727272734</v>
      </c>
      <c r="C25" s="32"/>
      <c r="D25" s="27">
        <f>(100*D23)/(D23+E23)</f>
        <v>48.148148148148145</v>
      </c>
      <c r="E25" s="32"/>
      <c r="F25" s="27">
        <f>(100*F23)/(F23+G23)</f>
        <v>50</v>
      </c>
      <c r="G25" s="32"/>
      <c r="H25" s="27">
        <f>(100*H23)/(H23+I23)</f>
        <v>56.25</v>
      </c>
      <c r="I25" s="32"/>
      <c r="J25" s="27">
        <f>(100*J23)/(J23+K23)</f>
        <v>52.38095238095238</v>
      </c>
      <c r="K25" s="32"/>
      <c r="L25" s="27">
        <f>(100*L23)/(L23+M23)</f>
        <v>21.05263157894737</v>
      </c>
      <c r="M25" s="32"/>
      <c r="N25" s="27">
        <f>(100*N23)/(N23+O23)</f>
        <v>75</v>
      </c>
      <c r="O25" s="32"/>
      <c r="P25" s="27">
        <f>(100*P23)/(P23+Q23)</f>
        <v>66.666666666666671</v>
      </c>
      <c r="Q25" s="32"/>
      <c r="R25" s="27">
        <f>(100*R23)/(R23+S23)</f>
        <v>42.857142857142854</v>
      </c>
      <c r="S25" s="32"/>
      <c r="T25" s="27">
        <f>(100*T23)/(T23+U23)</f>
        <v>44.444444444444443</v>
      </c>
      <c r="U25" s="32"/>
      <c r="V25" s="27">
        <f>(100*V23)/(V23+W23)</f>
        <v>75</v>
      </c>
      <c r="W25" s="32"/>
      <c r="X25" s="27">
        <f>(100*X23)/(X23+Y23)</f>
        <v>100</v>
      </c>
      <c r="Y25" s="32"/>
      <c r="Z25" s="27">
        <f>(100*Z23)/(Z23+AA23)</f>
        <v>63.636363636363633</v>
      </c>
      <c r="AA25" s="32"/>
      <c r="AB25" s="27">
        <f>(100*AB23)/(AB23+AC23)</f>
        <v>0</v>
      </c>
      <c r="AC25" s="28"/>
      <c r="AD25" s="27">
        <f>(100*AD23)/(AD23+AE23)</f>
        <v>30</v>
      </c>
      <c r="AE25" s="28"/>
      <c r="AF25" s="27">
        <f>(100*AF23)/(AF23+AG23)</f>
        <v>57.142857142857146</v>
      </c>
      <c r="AG25" s="28"/>
      <c r="AH25" s="27">
        <f>(100*AH23)/(AH23+AI23)</f>
        <v>37.5</v>
      </c>
      <c r="AI25" s="28"/>
      <c r="AJ25" s="27">
        <f>(100*AJ23)/(AJ23+AK23)</f>
        <v>100</v>
      </c>
      <c r="AK25" s="28"/>
      <c r="AL25" s="27">
        <f>(100*AL23)/(AL23+AM23)</f>
        <v>100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27.272727272727273</v>
      </c>
      <c r="C26" s="31"/>
      <c r="D26" s="29">
        <f>(100*E23)/(D23+E23)</f>
        <v>51.851851851851855</v>
      </c>
      <c r="E26" s="31"/>
      <c r="F26" s="29">
        <f>(100*G23)/(F23+G23)</f>
        <v>50</v>
      </c>
      <c r="G26" s="31"/>
      <c r="H26" s="29">
        <f>(100*I23)/(H23+I23)</f>
        <v>43.75</v>
      </c>
      <c r="I26" s="31"/>
      <c r="J26" s="29">
        <f>(100*K23)/(J23+K23)</f>
        <v>47.61904761904762</v>
      </c>
      <c r="K26" s="31"/>
      <c r="L26" s="29">
        <f>(100*M23)/(L23+M23)</f>
        <v>78.94736842105263</v>
      </c>
      <c r="M26" s="31"/>
      <c r="N26" s="29">
        <f>(100*O23)/(N23+O23)</f>
        <v>25</v>
      </c>
      <c r="O26" s="31"/>
      <c r="P26" s="29">
        <f>(100*Q23)/(P23+Q23)</f>
        <v>33.333333333333336</v>
      </c>
      <c r="Q26" s="31"/>
      <c r="R26" s="29">
        <f>(100*S23)/(R23+S23)</f>
        <v>57.142857142857146</v>
      </c>
      <c r="S26" s="31"/>
      <c r="T26" s="29">
        <f>(100*U23)/(T23+U23)</f>
        <v>55.555555555555557</v>
      </c>
      <c r="U26" s="31"/>
      <c r="V26" s="29">
        <f>(100*W23)/(V23+W23)</f>
        <v>25</v>
      </c>
      <c r="W26" s="31"/>
      <c r="X26" s="29">
        <f>(100*Y23)/(X23+Y23)</f>
        <v>0</v>
      </c>
      <c r="Y26" s="31"/>
      <c r="Z26" s="29">
        <f>(100*AA23)/(Z23+AA23)</f>
        <v>36.363636363636367</v>
      </c>
      <c r="AA26" s="31"/>
      <c r="AB26" s="29">
        <f>(100*AC23)/(AB23+AC23)</f>
        <v>100</v>
      </c>
      <c r="AC26" s="30"/>
      <c r="AD26" s="29">
        <f>(100*AE23)/(AD23+AE23)</f>
        <v>70</v>
      </c>
      <c r="AE26" s="30"/>
      <c r="AF26" s="29">
        <f>(100*AG23)/(AF23+AG23)</f>
        <v>42.857142857142854</v>
      </c>
      <c r="AG26" s="30"/>
      <c r="AH26" s="29">
        <f>(100*AI23)/(AH23+AI23)</f>
        <v>62.5</v>
      </c>
      <c r="AI26" s="30"/>
      <c r="AJ26" s="29">
        <f>(100*AK23)/(AJ23+AK23)</f>
        <v>0</v>
      </c>
      <c r="AK26" s="30"/>
      <c r="AL26" s="29">
        <f>(100*AM23)/(AL23+AM23)</f>
        <v>0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15</v>
      </c>
      <c r="C28" s="6">
        <f>C21+E21+G21+I21+K21+M21+O21+Q21+S21+U21+W21+Y21+AA21+AC21+AE21+AG21+AI21+AK21+AM21+AO21</f>
        <v>13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8"/>
  <sheetViews>
    <sheetView workbookViewId="0">
      <selection activeCell="T25" sqref="T25:U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1</v>
      </c>
      <c r="C9" s="3">
        <v>1</v>
      </c>
      <c r="D9" s="2">
        <v>1</v>
      </c>
      <c r="E9" s="3">
        <v>1</v>
      </c>
      <c r="F9" s="2">
        <v>1</v>
      </c>
      <c r="G9" s="3">
        <v>1</v>
      </c>
      <c r="H9" s="2">
        <v>1</v>
      </c>
      <c r="I9" s="3">
        <v>0</v>
      </c>
      <c r="J9" s="2">
        <v>1</v>
      </c>
      <c r="K9" s="3">
        <v>1</v>
      </c>
      <c r="L9" s="2">
        <v>0</v>
      </c>
      <c r="M9" s="3">
        <v>1</v>
      </c>
      <c r="N9" s="2">
        <v>1</v>
      </c>
      <c r="O9" s="3">
        <v>1</v>
      </c>
      <c r="P9" s="2"/>
      <c r="Q9" s="3"/>
      <c r="R9" s="2">
        <v>0</v>
      </c>
      <c r="S9" s="3">
        <v>1</v>
      </c>
      <c r="T9" s="2"/>
      <c r="U9" s="3"/>
      <c r="V9" s="2">
        <v>2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1</v>
      </c>
      <c r="C10" s="3">
        <v>0</v>
      </c>
      <c r="D10" s="2">
        <v>1</v>
      </c>
      <c r="E10" s="3">
        <v>1</v>
      </c>
      <c r="F10" s="2">
        <v>0</v>
      </c>
      <c r="G10" s="3">
        <v>1</v>
      </c>
      <c r="H10" s="2">
        <v>0</v>
      </c>
      <c r="I10" s="3">
        <v>2</v>
      </c>
      <c r="J10" s="2">
        <v>0</v>
      </c>
      <c r="K10" s="3">
        <v>1</v>
      </c>
      <c r="L10" s="2">
        <v>0</v>
      </c>
      <c r="M10" s="3">
        <v>1</v>
      </c>
      <c r="N10" s="2">
        <v>1</v>
      </c>
      <c r="O10" s="3">
        <v>0</v>
      </c>
      <c r="P10" s="2"/>
      <c r="Q10" s="3"/>
      <c r="R10" s="2">
        <v>0</v>
      </c>
      <c r="S10" s="3">
        <v>1</v>
      </c>
      <c r="T10" s="2"/>
      <c r="U10" s="3"/>
      <c r="V10" s="2"/>
      <c r="W10" s="3"/>
      <c r="X10" s="2">
        <v>1</v>
      </c>
      <c r="Y10" s="3">
        <v>0</v>
      </c>
      <c r="Z10" s="2">
        <v>1</v>
      </c>
      <c r="AA10" s="3">
        <v>0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0</v>
      </c>
      <c r="C11" s="3">
        <v>1</v>
      </c>
      <c r="D11" s="2">
        <v>0</v>
      </c>
      <c r="E11" s="3">
        <v>1</v>
      </c>
      <c r="F11" s="2">
        <v>0</v>
      </c>
      <c r="G11" s="3">
        <v>1</v>
      </c>
      <c r="H11" s="2"/>
      <c r="I11" s="3"/>
      <c r="J11" s="2">
        <v>2</v>
      </c>
      <c r="K11" s="3">
        <v>0</v>
      </c>
      <c r="L11" s="2">
        <v>1</v>
      </c>
      <c r="M11" s="3">
        <v>1</v>
      </c>
      <c r="N11" s="2">
        <v>0</v>
      </c>
      <c r="O11" s="3">
        <v>1</v>
      </c>
      <c r="P11" s="2">
        <v>0</v>
      </c>
      <c r="Q11" s="3">
        <v>1</v>
      </c>
      <c r="R11" s="2">
        <v>1</v>
      </c>
      <c r="S11" s="3">
        <v>0</v>
      </c>
      <c r="T11" s="2">
        <v>0</v>
      </c>
      <c r="U11" s="3">
        <v>1</v>
      </c>
      <c r="V11" s="2"/>
      <c r="W11" s="3"/>
      <c r="X11" s="2"/>
      <c r="Y11" s="3"/>
      <c r="Z11" s="2">
        <v>0</v>
      </c>
      <c r="AA11" s="3">
        <v>1</v>
      </c>
      <c r="AB11" s="2">
        <v>0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1</v>
      </c>
      <c r="C12" s="3">
        <v>0</v>
      </c>
      <c r="D12" s="2">
        <v>1</v>
      </c>
      <c r="E12" s="3">
        <v>0</v>
      </c>
      <c r="F12" s="2">
        <v>2</v>
      </c>
      <c r="G12" s="3">
        <v>0</v>
      </c>
      <c r="H12" s="2">
        <v>1</v>
      </c>
      <c r="I12" s="3">
        <v>0</v>
      </c>
      <c r="J12" s="2">
        <v>1</v>
      </c>
      <c r="K12" s="3">
        <v>0</v>
      </c>
      <c r="L12" s="2">
        <v>1</v>
      </c>
      <c r="M12" s="3">
        <v>0</v>
      </c>
      <c r="N12" s="2">
        <v>0</v>
      </c>
      <c r="O12" s="3">
        <v>1</v>
      </c>
      <c r="P12" s="2">
        <v>1</v>
      </c>
      <c r="Q12" s="3">
        <v>1</v>
      </c>
      <c r="R12" s="2">
        <v>1</v>
      </c>
      <c r="S12" s="3">
        <v>0</v>
      </c>
      <c r="T12" s="2">
        <v>0</v>
      </c>
      <c r="U12" s="3">
        <v>1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0</v>
      </c>
      <c r="C13" s="3">
        <v>1</v>
      </c>
      <c r="D13" s="2">
        <v>1</v>
      </c>
      <c r="E13" s="3">
        <v>1</v>
      </c>
      <c r="F13" s="2">
        <v>0</v>
      </c>
      <c r="G13" s="3">
        <v>1</v>
      </c>
      <c r="H13" s="2">
        <v>0</v>
      </c>
      <c r="I13" s="3">
        <v>1</v>
      </c>
      <c r="J13" s="2"/>
      <c r="K13" s="3"/>
      <c r="L13" s="2">
        <v>0</v>
      </c>
      <c r="M13" s="3">
        <v>1</v>
      </c>
      <c r="N13" s="2">
        <v>0</v>
      </c>
      <c r="O13" s="3">
        <v>1</v>
      </c>
      <c r="P13" s="2">
        <v>0</v>
      </c>
      <c r="Q13" s="3">
        <v>1</v>
      </c>
      <c r="R13" s="2">
        <v>1</v>
      </c>
      <c r="S13" s="3">
        <v>1</v>
      </c>
      <c r="T13" s="2">
        <v>0</v>
      </c>
      <c r="U13" s="3">
        <v>1</v>
      </c>
      <c r="V13" s="2"/>
      <c r="W13" s="3"/>
      <c r="X13" s="2"/>
      <c r="Y13" s="3"/>
      <c r="Z13" s="2">
        <v>0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0</v>
      </c>
      <c r="AM13" s="3">
        <v>1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>
        <v>1</v>
      </c>
      <c r="C21" s="13">
        <v>0</v>
      </c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>
        <v>0</v>
      </c>
      <c r="O21" s="13">
        <v>1</v>
      </c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4</v>
      </c>
      <c r="C23" s="9">
        <f t="shared" si="1"/>
        <v>3</v>
      </c>
      <c r="D23" s="10">
        <f t="shared" si="1"/>
        <v>4</v>
      </c>
      <c r="E23" s="9">
        <f t="shared" si="1"/>
        <v>4</v>
      </c>
      <c r="F23" s="10">
        <f t="shared" si="1"/>
        <v>3</v>
      </c>
      <c r="G23" s="9">
        <f t="shared" si="1"/>
        <v>4</v>
      </c>
      <c r="H23" s="10">
        <f t="shared" si="1"/>
        <v>2</v>
      </c>
      <c r="I23" s="9">
        <f t="shared" si="1"/>
        <v>3</v>
      </c>
      <c r="J23" s="10">
        <f t="shared" si="1"/>
        <v>4</v>
      </c>
      <c r="K23" s="9">
        <f t="shared" si="1"/>
        <v>2</v>
      </c>
      <c r="L23" s="10">
        <f t="shared" si="1"/>
        <v>2</v>
      </c>
      <c r="M23" s="9">
        <f t="shared" si="1"/>
        <v>4</v>
      </c>
      <c r="N23" s="10">
        <f t="shared" si="1"/>
        <v>2</v>
      </c>
      <c r="O23" s="9">
        <f t="shared" si="1"/>
        <v>5</v>
      </c>
      <c r="P23" s="10">
        <f t="shared" si="1"/>
        <v>1</v>
      </c>
      <c r="Q23" s="9">
        <f t="shared" si="1"/>
        <v>3</v>
      </c>
      <c r="R23" s="10">
        <f t="shared" si="1"/>
        <v>3</v>
      </c>
      <c r="S23" s="9">
        <f t="shared" si="1"/>
        <v>3</v>
      </c>
      <c r="T23" s="10">
        <f t="shared" si="1"/>
        <v>0</v>
      </c>
      <c r="U23" s="9">
        <f t="shared" si="1"/>
        <v>3</v>
      </c>
      <c r="V23" s="10">
        <f t="shared" si="1"/>
        <v>2</v>
      </c>
      <c r="W23" s="9">
        <f t="shared" si="1"/>
        <v>0</v>
      </c>
      <c r="X23" s="10">
        <f t="shared" ref="X23:AO23" si="2">SUM(X3:X21)</f>
        <v>1</v>
      </c>
      <c r="Y23" s="9">
        <f t="shared" si="2"/>
        <v>0</v>
      </c>
      <c r="Z23" s="10">
        <f t="shared" si="2"/>
        <v>2</v>
      </c>
      <c r="AA23" s="9">
        <f t="shared" si="2"/>
        <v>2</v>
      </c>
      <c r="AB23" s="10">
        <f t="shared" si="2"/>
        <v>1</v>
      </c>
      <c r="AC23" s="9">
        <f t="shared" si="2"/>
        <v>1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1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57.142857142857146</v>
      </c>
      <c r="C25" s="32"/>
      <c r="D25" s="27">
        <f>(100*D23)/(D23+E23)</f>
        <v>50</v>
      </c>
      <c r="E25" s="32"/>
      <c r="F25" s="27">
        <f>(100*F23)/(F23+G23)</f>
        <v>42.857142857142854</v>
      </c>
      <c r="G25" s="32"/>
      <c r="H25" s="27">
        <f>(100*H23)/(H23+I23)</f>
        <v>40</v>
      </c>
      <c r="I25" s="32"/>
      <c r="J25" s="29">
        <f>(100*J23)/(J23+K23)</f>
        <v>66.666666666666671</v>
      </c>
      <c r="K25" s="30"/>
      <c r="L25" s="27">
        <f>(100*L23)/(L23+M23)</f>
        <v>33.333333333333336</v>
      </c>
      <c r="M25" s="32"/>
      <c r="N25" s="27">
        <f>(100*N23)/(N23+O23)</f>
        <v>28.571428571428573</v>
      </c>
      <c r="O25" s="32"/>
      <c r="P25" s="27">
        <f>(100*P23)/(P23+Q23)</f>
        <v>25</v>
      </c>
      <c r="Q25" s="32"/>
      <c r="R25" s="27">
        <f>(100*R23)/(R23+S23)</f>
        <v>50</v>
      </c>
      <c r="S25" s="32"/>
      <c r="T25" s="27">
        <f>(100*T23)/(T23+U23)</f>
        <v>0</v>
      </c>
      <c r="U25" s="32"/>
      <c r="V25" s="27">
        <f>(100*V23)/(V23+W23)</f>
        <v>100</v>
      </c>
      <c r="W25" s="32"/>
      <c r="X25" s="27">
        <f>(100*X23)/(X23+Y23)</f>
        <v>100</v>
      </c>
      <c r="Y25" s="32"/>
      <c r="Z25" s="27">
        <f>(100*Z23)/(Z23+AA23)</f>
        <v>50</v>
      </c>
      <c r="AA25" s="32"/>
      <c r="AB25" s="27">
        <f>(100*AB23)/(AB23+AC23)</f>
        <v>50</v>
      </c>
      <c r="AC25" s="28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>
        <f>(100*AL23)/(AL23+AM23)</f>
        <v>0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42.857142857142854</v>
      </c>
      <c r="C26" s="31"/>
      <c r="D26" s="29">
        <f>(100*E23)/(D23+E23)</f>
        <v>50</v>
      </c>
      <c r="E26" s="31"/>
      <c r="F26" s="29">
        <f>(100*G23)/(F23+G23)</f>
        <v>57.142857142857146</v>
      </c>
      <c r="G26" s="31"/>
      <c r="H26" s="29">
        <f>(100*I23)/(H23+I23)</f>
        <v>60</v>
      </c>
      <c r="I26" s="31"/>
      <c r="J26" s="29">
        <f>(100*K23)/(J23+K23)</f>
        <v>33.333333333333336</v>
      </c>
      <c r="K26" s="30"/>
      <c r="L26" s="29">
        <f>(100*M23)/(L23+M23)</f>
        <v>66.666666666666671</v>
      </c>
      <c r="M26" s="31"/>
      <c r="N26" s="29">
        <f>(100*O23)/(N23+O23)</f>
        <v>71.428571428571431</v>
      </c>
      <c r="O26" s="31"/>
      <c r="P26" s="29">
        <f>(100*Q23)/(P23+Q23)</f>
        <v>75</v>
      </c>
      <c r="Q26" s="31"/>
      <c r="R26" s="29">
        <f>(100*S23)/(R23+S23)</f>
        <v>50</v>
      </c>
      <c r="S26" s="31"/>
      <c r="T26" s="29">
        <f>(100*U23)/(T23+U23)</f>
        <v>100</v>
      </c>
      <c r="U26" s="31"/>
      <c r="V26" s="29">
        <f>(100*W23)/(V23+W23)</f>
        <v>0</v>
      </c>
      <c r="W26" s="31"/>
      <c r="X26" s="29">
        <f>(100*Y23)/(X23+Y23)</f>
        <v>0</v>
      </c>
      <c r="Y26" s="31"/>
      <c r="Z26" s="29">
        <f>(100*AA23)/(Z23+AA23)</f>
        <v>50</v>
      </c>
      <c r="AA26" s="31"/>
      <c r="AB26" s="29">
        <f>(100*AC23)/(AB23+AC23)</f>
        <v>50</v>
      </c>
      <c r="AC26" s="30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>
        <f>(100*AM23)/(AL23+AM23)</f>
        <v>100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1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X2:Y2"/>
    <mergeCell ref="Z2:AA2"/>
    <mergeCell ref="D25:E25"/>
    <mergeCell ref="F25:G25"/>
    <mergeCell ref="H25:I25"/>
    <mergeCell ref="J25:K25"/>
    <mergeCell ref="L25:M25"/>
    <mergeCell ref="AB2:AC2"/>
    <mergeCell ref="AD2:AE2"/>
    <mergeCell ref="AF2:AG2"/>
    <mergeCell ref="AH2:AI2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N26:O26"/>
    <mergeCell ref="N25:O25"/>
    <mergeCell ref="P25:Q25"/>
    <mergeCell ref="R25:S25"/>
    <mergeCell ref="AN2:AO2"/>
    <mergeCell ref="AN25:AO25"/>
    <mergeCell ref="AN26:AO26"/>
    <mergeCell ref="P26:Q26"/>
    <mergeCell ref="R26:S26"/>
    <mergeCell ref="T26:U26"/>
    <mergeCell ref="V26:W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8"/>
  <sheetViews>
    <sheetView workbookViewId="0">
      <selection activeCell="N25" sqref="N25:O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>
        <v>1</v>
      </c>
      <c r="C11" s="3">
        <v>0</v>
      </c>
      <c r="D11" s="2">
        <v>0</v>
      </c>
      <c r="E11" s="3">
        <v>1</v>
      </c>
      <c r="F11" s="2">
        <v>0</v>
      </c>
      <c r="G11" s="3">
        <v>2</v>
      </c>
      <c r="H11" s="2"/>
      <c r="I11" s="3"/>
      <c r="J11" s="2">
        <v>2</v>
      </c>
      <c r="K11" s="3">
        <v>0</v>
      </c>
      <c r="L11" s="2">
        <v>1</v>
      </c>
      <c r="M11" s="3">
        <v>0</v>
      </c>
      <c r="N11" s="2">
        <v>0</v>
      </c>
      <c r="O11" s="3">
        <v>1</v>
      </c>
      <c r="P11" s="2">
        <v>0</v>
      </c>
      <c r="Q11" s="3">
        <v>1</v>
      </c>
      <c r="R11" s="2">
        <v>1</v>
      </c>
      <c r="S11" s="3">
        <v>0</v>
      </c>
      <c r="T11" s="2">
        <v>1</v>
      </c>
      <c r="U11" s="3">
        <v>0</v>
      </c>
      <c r="V11" s="2"/>
      <c r="W11" s="3"/>
      <c r="X11" s="2"/>
      <c r="Y11" s="3"/>
      <c r="Z11" s="2">
        <v>1</v>
      </c>
      <c r="AA11" s="3">
        <v>0</v>
      </c>
      <c r="AB11" s="2">
        <v>1</v>
      </c>
      <c r="AC11" s="3">
        <v>0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2</v>
      </c>
      <c r="C12" s="3">
        <v>0</v>
      </c>
      <c r="D12" s="2">
        <v>1</v>
      </c>
      <c r="E12" s="3">
        <v>0</v>
      </c>
      <c r="F12" s="2">
        <v>1</v>
      </c>
      <c r="G12" s="3">
        <v>0</v>
      </c>
      <c r="H12" s="2">
        <v>1</v>
      </c>
      <c r="I12" s="3">
        <v>0</v>
      </c>
      <c r="J12" s="2">
        <v>1</v>
      </c>
      <c r="K12" s="3">
        <v>0</v>
      </c>
      <c r="L12" s="2">
        <v>2</v>
      </c>
      <c r="M12" s="3">
        <v>0</v>
      </c>
      <c r="N12" s="2">
        <v>1</v>
      </c>
      <c r="O12" s="3">
        <v>0</v>
      </c>
      <c r="P12" s="2">
        <v>1</v>
      </c>
      <c r="Q12" s="3">
        <v>0</v>
      </c>
      <c r="R12" s="2">
        <v>1</v>
      </c>
      <c r="S12" s="3">
        <v>0</v>
      </c>
      <c r="T12" s="2">
        <v>1</v>
      </c>
      <c r="U12" s="3">
        <v>0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1</v>
      </c>
      <c r="D13" s="2">
        <v>1</v>
      </c>
      <c r="E13" s="3">
        <v>0</v>
      </c>
      <c r="F13" s="2">
        <v>1</v>
      </c>
      <c r="G13" s="3">
        <v>0</v>
      </c>
      <c r="H13" s="2">
        <v>0</v>
      </c>
      <c r="I13" s="3">
        <v>1</v>
      </c>
      <c r="J13" s="2"/>
      <c r="K13" s="3"/>
      <c r="L13" s="2">
        <v>1</v>
      </c>
      <c r="M13" s="3">
        <v>0</v>
      </c>
      <c r="N13" s="2">
        <v>0</v>
      </c>
      <c r="O13" s="3">
        <v>1</v>
      </c>
      <c r="P13" s="2">
        <v>0</v>
      </c>
      <c r="Q13" s="3">
        <v>1</v>
      </c>
      <c r="R13" s="2">
        <v>1</v>
      </c>
      <c r="S13" s="3">
        <v>0</v>
      </c>
      <c r="T13" s="2">
        <v>1</v>
      </c>
      <c r="U13" s="3">
        <v>0</v>
      </c>
      <c r="V13" s="2"/>
      <c r="W13" s="3"/>
      <c r="X13" s="2"/>
      <c r="Y13" s="3"/>
      <c r="Z13" s="2">
        <v>1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1</v>
      </c>
      <c r="C14" s="3">
        <v>1</v>
      </c>
      <c r="D14" s="2">
        <v>1</v>
      </c>
      <c r="E14" s="3">
        <v>0</v>
      </c>
      <c r="F14" s="2">
        <v>0</v>
      </c>
      <c r="G14" s="3">
        <v>2</v>
      </c>
      <c r="H14" s="2">
        <v>2</v>
      </c>
      <c r="I14" s="3">
        <v>0</v>
      </c>
      <c r="J14" s="2"/>
      <c r="K14" s="3"/>
      <c r="L14" s="2">
        <v>2</v>
      </c>
      <c r="M14" s="3">
        <v>0</v>
      </c>
      <c r="N14" s="2">
        <v>0</v>
      </c>
      <c r="O14" s="3">
        <v>1</v>
      </c>
      <c r="P14" s="2"/>
      <c r="Q14" s="3"/>
      <c r="R14" s="2">
        <v>0</v>
      </c>
      <c r="S14" s="3">
        <v>1</v>
      </c>
      <c r="T14" s="2"/>
      <c r="U14" s="3"/>
      <c r="V14" s="2"/>
      <c r="W14" s="3"/>
      <c r="X14" s="2"/>
      <c r="Y14" s="3"/>
      <c r="Z14" s="2">
        <v>0</v>
      </c>
      <c r="AA14" s="3">
        <v>2</v>
      </c>
      <c r="AB14" s="2"/>
      <c r="AC14" s="3"/>
      <c r="AD14" s="2">
        <v>0</v>
      </c>
      <c r="AE14" s="3">
        <v>1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1</v>
      </c>
      <c r="C15" s="3">
        <v>0</v>
      </c>
      <c r="D15" s="2">
        <v>0</v>
      </c>
      <c r="E15" s="3">
        <v>1</v>
      </c>
      <c r="F15" s="2">
        <v>1</v>
      </c>
      <c r="G15" s="3">
        <v>1</v>
      </c>
      <c r="H15" s="2">
        <v>1</v>
      </c>
      <c r="I15" s="3">
        <v>1</v>
      </c>
      <c r="J15" s="2"/>
      <c r="K15" s="3"/>
      <c r="L15" s="2">
        <v>1</v>
      </c>
      <c r="M15" s="3">
        <v>0</v>
      </c>
      <c r="N15" s="2">
        <v>0</v>
      </c>
      <c r="O15" s="3">
        <v>1</v>
      </c>
      <c r="P15" s="2"/>
      <c r="Q15" s="3"/>
      <c r="R15" s="2">
        <v>1</v>
      </c>
      <c r="S15" s="3">
        <v>0</v>
      </c>
      <c r="T15" s="2"/>
      <c r="U15" s="3"/>
      <c r="V15" s="2"/>
      <c r="W15" s="3"/>
      <c r="X15" s="2"/>
      <c r="Y15" s="3"/>
      <c r="Z15" s="2">
        <v>1</v>
      </c>
      <c r="AA15" s="3">
        <v>0</v>
      </c>
      <c r="AB15" s="2"/>
      <c r="AC15" s="3"/>
      <c r="AD15" s="2">
        <v>0</v>
      </c>
      <c r="AE15" s="3">
        <v>1</v>
      </c>
      <c r="AF15" s="2">
        <v>1</v>
      </c>
      <c r="AG15" s="3">
        <v>0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1</v>
      </c>
      <c r="E16" s="3">
        <v>0</v>
      </c>
      <c r="F16" s="2">
        <v>1</v>
      </c>
      <c r="G16" s="3">
        <v>0</v>
      </c>
      <c r="H16" s="2">
        <v>0</v>
      </c>
      <c r="I16" s="3">
        <v>1</v>
      </c>
      <c r="J16" s="2"/>
      <c r="K16" s="3"/>
      <c r="L16" s="2">
        <v>2</v>
      </c>
      <c r="M16" s="3">
        <v>0</v>
      </c>
      <c r="N16" s="2">
        <v>1</v>
      </c>
      <c r="O16" s="3">
        <v>1</v>
      </c>
      <c r="P16" s="2"/>
      <c r="Q16" s="3"/>
      <c r="R16" s="2">
        <v>1</v>
      </c>
      <c r="S16" s="3">
        <v>0</v>
      </c>
      <c r="T16" s="2"/>
      <c r="U16" s="3"/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1</v>
      </c>
      <c r="AE16" s="3">
        <v>0</v>
      </c>
      <c r="AF16" s="2">
        <v>1</v>
      </c>
      <c r="AG16" s="3">
        <v>0</v>
      </c>
      <c r="AH16" s="2">
        <v>0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0</v>
      </c>
      <c r="C17" s="3">
        <v>1</v>
      </c>
      <c r="D17" s="2">
        <v>1</v>
      </c>
      <c r="E17" s="3">
        <v>1</v>
      </c>
      <c r="F17" s="2">
        <v>0</v>
      </c>
      <c r="G17" s="3">
        <v>1</v>
      </c>
      <c r="H17" s="2">
        <v>0</v>
      </c>
      <c r="I17" s="3">
        <v>1</v>
      </c>
      <c r="J17" s="2"/>
      <c r="K17" s="3"/>
      <c r="L17" s="2">
        <v>1</v>
      </c>
      <c r="M17" s="3">
        <v>0</v>
      </c>
      <c r="N17" s="2">
        <v>0</v>
      </c>
      <c r="O17" s="3">
        <v>1</v>
      </c>
      <c r="P17" s="2"/>
      <c r="Q17" s="3"/>
      <c r="R17" s="2">
        <v>1</v>
      </c>
      <c r="S17" s="3">
        <v>0</v>
      </c>
      <c r="T17" s="2"/>
      <c r="U17" s="3"/>
      <c r="V17" s="2"/>
      <c r="W17" s="3"/>
      <c r="X17" s="2"/>
      <c r="Y17" s="3"/>
      <c r="Z17" s="2">
        <v>0</v>
      </c>
      <c r="AA17" s="3">
        <v>1</v>
      </c>
      <c r="AB17" s="2"/>
      <c r="AC17" s="3"/>
      <c r="AD17" s="2">
        <v>1</v>
      </c>
      <c r="AE17" s="3">
        <v>0</v>
      </c>
      <c r="AF17" s="2">
        <v>1</v>
      </c>
      <c r="AG17" s="3">
        <v>1</v>
      </c>
      <c r="AH17" s="2">
        <v>0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0</v>
      </c>
      <c r="C18" s="3">
        <v>2</v>
      </c>
      <c r="D18" s="2">
        <v>1</v>
      </c>
      <c r="E18" s="3">
        <v>0</v>
      </c>
      <c r="F18" s="2">
        <v>1</v>
      </c>
      <c r="G18" s="3">
        <v>0</v>
      </c>
      <c r="H18" s="2">
        <v>1</v>
      </c>
      <c r="I18" s="3">
        <v>0</v>
      </c>
      <c r="J18" s="2"/>
      <c r="K18" s="3"/>
      <c r="L18" s="2">
        <v>1</v>
      </c>
      <c r="M18" s="3">
        <v>1</v>
      </c>
      <c r="N18" s="2">
        <v>0</v>
      </c>
      <c r="O18" s="3">
        <v>1</v>
      </c>
      <c r="P18" s="2"/>
      <c r="Q18" s="3"/>
      <c r="R18" s="2">
        <v>1</v>
      </c>
      <c r="S18" s="3">
        <v>0</v>
      </c>
      <c r="T18" s="2"/>
      <c r="U18" s="3"/>
      <c r="V18" s="2">
        <v>1</v>
      </c>
      <c r="W18" s="3">
        <v>0</v>
      </c>
      <c r="X18" s="2"/>
      <c r="Y18" s="3"/>
      <c r="Z18" s="2"/>
      <c r="AA18" s="3"/>
      <c r="AB18" s="2"/>
      <c r="AC18" s="3"/>
      <c r="AD18" s="2">
        <v>1</v>
      </c>
      <c r="AE18" s="3">
        <v>0</v>
      </c>
      <c r="AF18" s="2">
        <v>1</v>
      </c>
      <c r="AG18" s="3">
        <v>0</v>
      </c>
      <c r="AH18" s="2">
        <v>0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1</v>
      </c>
      <c r="D19" s="2">
        <v>0</v>
      </c>
      <c r="E19" s="3">
        <v>1</v>
      </c>
      <c r="F19" s="2">
        <v>1</v>
      </c>
      <c r="G19" s="3">
        <v>0</v>
      </c>
      <c r="H19" s="2">
        <v>0</v>
      </c>
      <c r="I19" s="3">
        <v>1</v>
      </c>
      <c r="J19" s="2"/>
      <c r="K19" s="3"/>
      <c r="L19" s="2">
        <v>1</v>
      </c>
      <c r="M19" s="3">
        <v>0</v>
      </c>
      <c r="N19" s="2">
        <v>0</v>
      </c>
      <c r="O19" s="3">
        <v>1</v>
      </c>
      <c r="P19" s="2"/>
      <c r="Q19" s="3"/>
      <c r="R19" s="2">
        <v>1</v>
      </c>
      <c r="S19" s="3">
        <v>0</v>
      </c>
      <c r="T19" s="2"/>
      <c r="U19" s="3"/>
      <c r="V19" s="2">
        <v>0</v>
      </c>
      <c r="W19" s="3">
        <v>1</v>
      </c>
      <c r="X19" s="2"/>
      <c r="Y19" s="3"/>
      <c r="Z19" s="2"/>
      <c r="AA19" s="3"/>
      <c r="AB19" s="2"/>
      <c r="AC19" s="3"/>
      <c r="AD19" s="2">
        <v>2</v>
      </c>
      <c r="AE19" s="3">
        <v>0</v>
      </c>
      <c r="AF19" s="2"/>
      <c r="AG19" s="3"/>
      <c r="AH19" s="2">
        <v>1</v>
      </c>
      <c r="AI19" s="3">
        <v>0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0</v>
      </c>
      <c r="C20" s="3">
        <v>1</v>
      </c>
      <c r="D20" s="2">
        <v>0</v>
      </c>
      <c r="E20" s="3">
        <v>1</v>
      </c>
      <c r="F20" s="2">
        <v>0</v>
      </c>
      <c r="G20" s="3">
        <v>1</v>
      </c>
      <c r="H20" s="2">
        <v>1</v>
      </c>
      <c r="I20" s="3">
        <v>1</v>
      </c>
      <c r="J20" s="2"/>
      <c r="K20" s="3"/>
      <c r="L20" s="2">
        <v>0</v>
      </c>
      <c r="M20" s="3">
        <v>1</v>
      </c>
      <c r="N20" s="2">
        <v>1</v>
      </c>
      <c r="O20" s="3">
        <v>0</v>
      </c>
      <c r="P20" s="2"/>
      <c r="Q20" s="3"/>
      <c r="R20" s="2">
        <v>0</v>
      </c>
      <c r="S20" s="3">
        <v>1</v>
      </c>
      <c r="T20" s="2"/>
      <c r="U20" s="3"/>
      <c r="V20" s="2">
        <v>2</v>
      </c>
      <c r="W20" s="3">
        <v>0</v>
      </c>
      <c r="X20" s="2"/>
      <c r="Y20" s="3"/>
      <c r="Z20" s="2"/>
      <c r="AA20" s="3"/>
      <c r="AB20" s="2"/>
      <c r="AC20" s="3"/>
      <c r="AD20" s="2">
        <v>0</v>
      </c>
      <c r="AE20" s="3">
        <v>1</v>
      </c>
      <c r="AF20" s="2"/>
      <c r="AG20" s="3"/>
      <c r="AH20" s="2">
        <v>1</v>
      </c>
      <c r="AI20" s="3">
        <v>0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2</v>
      </c>
      <c r="C21" s="13">
        <v>1</v>
      </c>
      <c r="D21" s="12">
        <v>0</v>
      </c>
      <c r="E21" s="13">
        <v>3</v>
      </c>
      <c r="F21" s="12">
        <v>0</v>
      </c>
      <c r="G21" s="13">
        <v>1</v>
      </c>
      <c r="H21" s="12">
        <v>1</v>
      </c>
      <c r="I21" s="13">
        <v>0</v>
      </c>
      <c r="J21" s="12"/>
      <c r="K21" s="13"/>
      <c r="L21" s="12">
        <v>1</v>
      </c>
      <c r="M21" s="13">
        <v>0</v>
      </c>
      <c r="N21" s="12">
        <v>2</v>
      </c>
      <c r="O21" s="13">
        <v>3</v>
      </c>
      <c r="P21" s="12">
        <v>1</v>
      </c>
      <c r="Q21" s="13">
        <v>0</v>
      </c>
      <c r="R21" s="12">
        <v>1</v>
      </c>
      <c r="S21" s="13">
        <v>0</v>
      </c>
      <c r="T21" s="12"/>
      <c r="U21" s="13"/>
      <c r="V21" s="12">
        <v>1</v>
      </c>
      <c r="W21" s="13">
        <v>0</v>
      </c>
      <c r="X21" s="12"/>
      <c r="Y21" s="13"/>
      <c r="Z21" s="12">
        <v>1</v>
      </c>
      <c r="AA21" s="13">
        <v>0</v>
      </c>
      <c r="AB21" s="12"/>
      <c r="AC21" s="13"/>
      <c r="AD21" s="12">
        <v>1</v>
      </c>
      <c r="AE21" s="13">
        <v>2</v>
      </c>
      <c r="AF21" s="12">
        <v>0</v>
      </c>
      <c r="AG21" s="13">
        <v>1</v>
      </c>
      <c r="AH21" s="12">
        <v>0</v>
      </c>
      <c r="AI21" s="13">
        <v>1</v>
      </c>
      <c r="AJ21" s="12"/>
      <c r="AK21" s="13"/>
      <c r="AL21" s="12"/>
      <c r="AM21" s="13"/>
      <c r="AN21" s="17"/>
      <c r="AO21" s="18"/>
      <c r="AQ21" s="14">
        <f t="shared" si="0"/>
        <v>23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10</v>
      </c>
      <c r="C23" s="9">
        <f t="shared" si="1"/>
        <v>8</v>
      </c>
      <c r="D23" s="10">
        <f t="shared" si="1"/>
        <v>6</v>
      </c>
      <c r="E23" s="9">
        <f t="shared" si="1"/>
        <v>8</v>
      </c>
      <c r="F23" s="10">
        <f t="shared" si="1"/>
        <v>6</v>
      </c>
      <c r="G23" s="9">
        <f t="shared" si="1"/>
        <v>8</v>
      </c>
      <c r="H23" s="10">
        <f t="shared" si="1"/>
        <v>7</v>
      </c>
      <c r="I23" s="9">
        <f t="shared" si="1"/>
        <v>6</v>
      </c>
      <c r="J23" s="10">
        <f t="shared" si="1"/>
        <v>3</v>
      </c>
      <c r="K23" s="9">
        <f t="shared" si="1"/>
        <v>0</v>
      </c>
      <c r="L23" s="10">
        <f t="shared" si="1"/>
        <v>13</v>
      </c>
      <c r="M23" s="9">
        <f t="shared" si="1"/>
        <v>2</v>
      </c>
      <c r="N23" s="10">
        <f t="shared" si="1"/>
        <v>5</v>
      </c>
      <c r="O23" s="9">
        <f t="shared" si="1"/>
        <v>11</v>
      </c>
      <c r="P23" s="10">
        <f t="shared" si="1"/>
        <v>2</v>
      </c>
      <c r="Q23" s="9">
        <f t="shared" si="1"/>
        <v>2</v>
      </c>
      <c r="R23" s="10">
        <f t="shared" si="1"/>
        <v>9</v>
      </c>
      <c r="S23" s="9">
        <f t="shared" si="1"/>
        <v>2</v>
      </c>
      <c r="T23" s="10">
        <f t="shared" si="1"/>
        <v>3</v>
      </c>
      <c r="U23" s="9">
        <f t="shared" si="1"/>
        <v>0</v>
      </c>
      <c r="V23" s="10">
        <f t="shared" si="1"/>
        <v>4</v>
      </c>
      <c r="W23" s="9">
        <f t="shared" si="1"/>
        <v>1</v>
      </c>
      <c r="X23" s="10">
        <f t="shared" ref="X23:AO23" si="2">SUM(X3:X21)</f>
        <v>0</v>
      </c>
      <c r="Y23" s="9">
        <f t="shared" si="2"/>
        <v>0</v>
      </c>
      <c r="Z23" s="10">
        <f t="shared" si="2"/>
        <v>6</v>
      </c>
      <c r="AA23" s="9">
        <f t="shared" si="2"/>
        <v>4</v>
      </c>
      <c r="AB23" s="10">
        <f t="shared" si="2"/>
        <v>1</v>
      </c>
      <c r="AC23" s="9">
        <f t="shared" si="2"/>
        <v>0</v>
      </c>
      <c r="AD23" s="10">
        <f t="shared" si="2"/>
        <v>6</v>
      </c>
      <c r="AE23" s="9">
        <f t="shared" si="2"/>
        <v>5</v>
      </c>
      <c r="AF23" s="10">
        <f t="shared" si="2"/>
        <v>4</v>
      </c>
      <c r="AG23" s="9">
        <f t="shared" si="2"/>
        <v>2</v>
      </c>
      <c r="AH23" s="10">
        <f t="shared" si="2"/>
        <v>3</v>
      </c>
      <c r="AI23" s="9">
        <f t="shared" si="2"/>
        <v>4</v>
      </c>
      <c r="AJ23" s="10">
        <f t="shared" si="2"/>
        <v>1</v>
      </c>
      <c r="AK23" s="9">
        <f t="shared" si="2"/>
        <v>0</v>
      </c>
      <c r="AL23" s="10">
        <f t="shared" si="2"/>
        <v>1</v>
      </c>
      <c r="AM23" s="9">
        <f t="shared" si="2"/>
        <v>0</v>
      </c>
      <c r="AN23" s="10">
        <f t="shared" si="2"/>
        <v>1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55.555555555555557</v>
      </c>
      <c r="C25" s="32"/>
      <c r="D25" s="27">
        <f>(100*D23)/(D23+E23)</f>
        <v>42.857142857142854</v>
      </c>
      <c r="E25" s="32"/>
      <c r="F25" s="27">
        <f>(100*F23)/(F23+G23)</f>
        <v>42.857142857142854</v>
      </c>
      <c r="G25" s="32"/>
      <c r="H25" s="27">
        <f>(100*H23)/(H23+I23)</f>
        <v>53.846153846153847</v>
      </c>
      <c r="I25" s="32"/>
      <c r="J25" s="29">
        <f>(100*J23)/(J23+K23)</f>
        <v>100</v>
      </c>
      <c r="K25" s="30"/>
      <c r="L25" s="27">
        <f>(100*L23)/(L23+M23)</f>
        <v>86.666666666666671</v>
      </c>
      <c r="M25" s="32"/>
      <c r="N25" s="27">
        <f>(100*N23)/(N23+O23)</f>
        <v>31.25</v>
      </c>
      <c r="O25" s="32"/>
      <c r="P25" s="27">
        <f>(100*P23)/(P23+Q23)</f>
        <v>50</v>
      </c>
      <c r="Q25" s="32"/>
      <c r="R25" s="27">
        <f>(100*R23)/(R23+S23)</f>
        <v>81.818181818181813</v>
      </c>
      <c r="S25" s="32"/>
      <c r="T25" s="27">
        <f>(100*T23)/(T23+U23)</f>
        <v>100</v>
      </c>
      <c r="U25" s="32"/>
      <c r="V25" s="27">
        <f>(100*V23)/(V23+W23)</f>
        <v>80</v>
      </c>
      <c r="W25" s="32"/>
      <c r="X25" s="27" t="e">
        <f>(100*X23)/(X23+Y23)</f>
        <v>#DIV/0!</v>
      </c>
      <c r="Y25" s="32"/>
      <c r="Z25" s="27">
        <f>(100*Z23)/(Z23+AA23)</f>
        <v>60</v>
      </c>
      <c r="AA25" s="32"/>
      <c r="AB25" s="27">
        <f>(100*AB23)/(AB23+AC23)</f>
        <v>100</v>
      </c>
      <c r="AC25" s="28"/>
      <c r="AD25" s="27">
        <f>(100*AD23)/(AD23+AE23)</f>
        <v>54.545454545454547</v>
      </c>
      <c r="AE25" s="28"/>
      <c r="AF25" s="27">
        <f>(100*AF23)/(AF23+AG23)</f>
        <v>66.666666666666671</v>
      </c>
      <c r="AG25" s="28"/>
      <c r="AH25" s="27">
        <f>(100*AH23)/(AH23+AI23)</f>
        <v>42.857142857142854</v>
      </c>
      <c r="AI25" s="28"/>
      <c r="AJ25" s="27">
        <f>(100*AJ23)/(AJ23+AK23)</f>
        <v>100</v>
      </c>
      <c r="AK25" s="28"/>
      <c r="AL25" s="27">
        <f>(100*AL23)/(AL23+AM23)</f>
        <v>100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44.444444444444443</v>
      </c>
      <c r="C26" s="31"/>
      <c r="D26" s="29">
        <f>(100*E23)/(D23+E23)</f>
        <v>57.142857142857146</v>
      </c>
      <c r="E26" s="31"/>
      <c r="F26" s="29">
        <f>(100*G23)/(F23+G23)</f>
        <v>57.142857142857146</v>
      </c>
      <c r="G26" s="31"/>
      <c r="H26" s="29">
        <f>(100*I23)/(H23+I23)</f>
        <v>46.153846153846153</v>
      </c>
      <c r="I26" s="31"/>
      <c r="J26" s="29">
        <f>(100*K23)/(J23+K23)</f>
        <v>0</v>
      </c>
      <c r="K26" s="30"/>
      <c r="L26" s="29">
        <f>(100*M23)/(L23+M23)</f>
        <v>13.333333333333334</v>
      </c>
      <c r="M26" s="31"/>
      <c r="N26" s="29">
        <f>(100*O23)/(N23+O23)</f>
        <v>68.75</v>
      </c>
      <c r="O26" s="31"/>
      <c r="P26" s="29">
        <f>(100*Q23)/(P23+Q23)</f>
        <v>50</v>
      </c>
      <c r="Q26" s="31"/>
      <c r="R26" s="29">
        <f>(100*S23)/(R23+S23)</f>
        <v>18.181818181818183</v>
      </c>
      <c r="S26" s="31"/>
      <c r="T26" s="29">
        <f>(100*U23)/(T23+U23)</f>
        <v>0</v>
      </c>
      <c r="U26" s="31"/>
      <c r="V26" s="29">
        <f>(100*W23)/(V23+W23)</f>
        <v>20</v>
      </c>
      <c r="W26" s="31"/>
      <c r="X26" s="29" t="e">
        <f>(100*Y23)/(X23+Y23)</f>
        <v>#DIV/0!</v>
      </c>
      <c r="Y26" s="31"/>
      <c r="Z26" s="29">
        <f>(100*AA23)/(Z23+AA23)</f>
        <v>40</v>
      </c>
      <c r="AA26" s="31"/>
      <c r="AB26" s="29">
        <f>(100*AC23)/(AB23+AC23)</f>
        <v>0</v>
      </c>
      <c r="AC26" s="30"/>
      <c r="AD26" s="29">
        <f>(100*AE23)/(AD23+AE23)</f>
        <v>45.454545454545453</v>
      </c>
      <c r="AE26" s="30"/>
      <c r="AF26" s="29">
        <f>(100*AG23)/(AF23+AG23)</f>
        <v>33.333333333333336</v>
      </c>
      <c r="AG26" s="30"/>
      <c r="AH26" s="29">
        <f>(100*AI23)/(AH23+AI23)</f>
        <v>57.142857142857146</v>
      </c>
      <c r="AI26" s="30"/>
      <c r="AJ26" s="29">
        <f>(100*AK23)/(AJ23+AK23)</f>
        <v>0</v>
      </c>
      <c r="AK26" s="30"/>
      <c r="AL26" s="29">
        <f>(100*AM23)/(AL23+AM23)</f>
        <v>0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11</v>
      </c>
      <c r="C28" s="6">
        <f>C21+E21+G21+I21+K21+M21+O21+Q21+S21+U21+W21+Y21+AA21+AC21+AE21+AG21+AI21+AK21+AM21+AO21</f>
        <v>12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X2:Y2"/>
    <mergeCell ref="Z2:AA2"/>
    <mergeCell ref="D25:E25"/>
    <mergeCell ref="F25:G25"/>
    <mergeCell ref="H25:I25"/>
    <mergeCell ref="J25:K25"/>
    <mergeCell ref="L25:M25"/>
    <mergeCell ref="AB2:AC2"/>
    <mergeCell ref="AD2:AE2"/>
    <mergeCell ref="AF2:AG2"/>
    <mergeCell ref="AH2:AI2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N26:O26"/>
    <mergeCell ref="N25:O25"/>
    <mergeCell ref="P25:Q25"/>
    <mergeCell ref="R25:S25"/>
    <mergeCell ref="AN2:AO2"/>
    <mergeCell ref="AN25:AO25"/>
    <mergeCell ref="AN26:AO26"/>
    <mergeCell ref="P26:Q26"/>
    <mergeCell ref="R26:S26"/>
    <mergeCell ref="T26:U26"/>
    <mergeCell ref="V26:W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28"/>
  <sheetViews>
    <sheetView workbookViewId="0">
      <selection activeCell="AD25" activeCellId="2" sqref="H25:I25 V25:W25 AD25:AE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0</v>
      </c>
      <c r="C9" s="3">
        <v>1</v>
      </c>
      <c r="D9" s="2">
        <v>0</v>
      </c>
      <c r="E9" s="3">
        <v>1</v>
      </c>
      <c r="F9" s="2">
        <v>1</v>
      </c>
      <c r="G9" s="3">
        <v>1</v>
      </c>
      <c r="H9" s="2">
        <v>0</v>
      </c>
      <c r="I9" s="3">
        <v>1</v>
      </c>
      <c r="J9" s="2">
        <v>0</v>
      </c>
      <c r="K9" s="3">
        <v>2</v>
      </c>
      <c r="L9" s="2">
        <v>1</v>
      </c>
      <c r="M9" s="3">
        <v>1</v>
      </c>
      <c r="N9" s="2">
        <v>1</v>
      </c>
      <c r="O9" s="3">
        <v>1</v>
      </c>
      <c r="P9" s="2"/>
      <c r="Q9" s="3"/>
      <c r="R9" s="2">
        <v>0</v>
      </c>
      <c r="S9" s="3">
        <v>2</v>
      </c>
      <c r="T9" s="2">
        <v>0</v>
      </c>
      <c r="U9" s="3">
        <v>2</v>
      </c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>
        <v>1</v>
      </c>
      <c r="C18" s="3">
        <v>0</v>
      </c>
      <c r="D18" s="2">
        <v>2</v>
      </c>
      <c r="E18" s="3">
        <v>0</v>
      </c>
      <c r="F18" s="2">
        <v>1</v>
      </c>
      <c r="G18" s="3">
        <v>0</v>
      </c>
      <c r="H18" s="2">
        <v>0</v>
      </c>
      <c r="I18" s="3">
        <v>1</v>
      </c>
      <c r="J18" s="2"/>
      <c r="K18" s="3"/>
      <c r="L18" s="2">
        <v>1</v>
      </c>
      <c r="M18" s="3">
        <v>0</v>
      </c>
      <c r="N18" s="2">
        <v>1</v>
      </c>
      <c r="O18" s="3">
        <v>0</v>
      </c>
      <c r="P18" s="2"/>
      <c r="Q18" s="3"/>
      <c r="R18" s="2">
        <v>0</v>
      </c>
      <c r="S18" s="3">
        <v>1</v>
      </c>
      <c r="T18" s="2"/>
      <c r="U18" s="3"/>
      <c r="V18" s="2">
        <v>0</v>
      </c>
      <c r="W18" s="3">
        <v>1</v>
      </c>
      <c r="X18" s="2"/>
      <c r="Y18" s="3"/>
      <c r="Z18" s="2"/>
      <c r="AA18" s="3"/>
      <c r="AB18" s="2"/>
      <c r="AC18" s="3"/>
      <c r="AD18" s="2">
        <v>0</v>
      </c>
      <c r="AE18" s="3">
        <v>2</v>
      </c>
      <c r="AF18" s="2">
        <v>0</v>
      </c>
      <c r="AG18" s="3">
        <v>1</v>
      </c>
      <c r="AH18" s="2">
        <v>1</v>
      </c>
      <c r="AI18" s="3">
        <v>0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0</v>
      </c>
      <c r="C19" s="3">
        <v>1</v>
      </c>
      <c r="D19" s="2">
        <v>1</v>
      </c>
      <c r="E19" s="3">
        <v>1</v>
      </c>
      <c r="F19" s="2">
        <v>0</v>
      </c>
      <c r="G19" s="3">
        <v>1</v>
      </c>
      <c r="H19" s="2">
        <v>0</v>
      </c>
      <c r="I19" s="3">
        <v>1</v>
      </c>
      <c r="J19" s="2"/>
      <c r="K19" s="3"/>
      <c r="L19" s="2">
        <v>1</v>
      </c>
      <c r="M19" s="3">
        <v>0</v>
      </c>
      <c r="N19" s="2">
        <v>1</v>
      </c>
      <c r="O19" s="3">
        <v>0</v>
      </c>
      <c r="P19" s="2"/>
      <c r="Q19" s="3"/>
      <c r="R19" s="2">
        <v>1</v>
      </c>
      <c r="S19" s="3">
        <v>0</v>
      </c>
      <c r="T19" s="2"/>
      <c r="U19" s="3"/>
      <c r="V19" s="2">
        <v>1</v>
      </c>
      <c r="W19" s="3">
        <v>0</v>
      </c>
      <c r="X19" s="2"/>
      <c r="Y19" s="3"/>
      <c r="Z19" s="2"/>
      <c r="AA19" s="3"/>
      <c r="AB19" s="2"/>
      <c r="AC19" s="3"/>
      <c r="AD19" s="2">
        <v>1</v>
      </c>
      <c r="AE19" s="3">
        <v>1</v>
      </c>
      <c r="AF19" s="2"/>
      <c r="AG19" s="3"/>
      <c r="AH19" s="2">
        <v>0</v>
      </c>
      <c r="AI19" s="3">
        <v>1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0</v>
      </c>
      <c r="C20" s="3">
        <v>1</v>
      </c>
      <c r="D20" s="2">
        <v>1</v>
      </c>
      <c r="E20" s="3">
        <v>0</v>
      </c>
      <c r="F20" s="2">
        <v>2</v>
      </c>
      <c r="G20" s="3">
        <v>0</v>
      </c>
      <c r="H20" s="2">
        <v>0</v>
      </c>
      <c r="I20" s="3">
        <v>1</v>
      </c>
      <c r="J20" s="2"/>
      <c r="K20" s="3"/>
      <c r="L20" s="2">
        <v>1</v>
      </c>
      <c r="M20" s="3">
        <v>0</v>
      </c>
      <c r="N20" s="2">
        <v>0</v>
      </c>
      <c r="O20" s="3">
        <v>1</v>
      </c>
      <c r="P20" s="2"/>
      <c r="Q20" s="3"/>
      <c r="R20" s="2">
        <v>1</v>
      </c>
      <c r="S20" s="3">
        <v>0</v>
      </c>
      <c r="T20" s="2"/>
      <c r="U20" s="3"/>
      <c r="V20" s="2">
        <v>0</v>
      </c>
      <c r="W20" s="3">
        <v>2</v>
      </c>
      <c r="X20" s="2"/>
      <c r="Y20" s="3"/>
      <c r="Z20" s="2"/>
      <c r="AA20" s="3"/>
      <c r="AB20" s="2"/>
      <c r="AC20" s="3"/>
      <c r="AD20" s="2">
        <v>0</v>
      </c>
      <c r="AE20" s="3">
        <v>1</v>
      </c>
      <c r="AF20" s="2"/>
      <c r="AG20" s="3"/>
      <c r="AH20" s="2">
        <v>1</v>
      </c>
      <c r="AI20" s="3">
        <v>0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/>
      <c r="C21" s="13"/>
      <c r="D21" s="12">
        <v>0</v>
      </c>
      <c r="E21" s="13">
        <v>1</v>
      </c>
      <c r="F21" s="12">
        <v>1</v>
      </c>
      <c r="G21" s="13">
        <v>0</v>
      </c>
      <c r="H21" s="12">
        <v>1</v>
      </c>
      <c r="I21" s="13">
        <v>0</v>
      </c>
      <c r="J21" s="12"/>
      <c r="K21" s="13"/>
      <c r="L21" s="12"/>
      <c r="M21" s="13"/>
      <c r="N21" s="12">
        <v>0</v>
      </c>
      <c r="O21" s="13">
        <v>2</v>
      </c>
      <c r="P21" s="12"/>
      <c r="Q21" s="13"/>
      <c r="R21" s="12">
        <v>1</v>
      </c>
      <c r="S21" s="13">
        <v>0</v>
      </c>
      <c r="T21" s="12"/>
      <c r="U21" s="13"/>
      <c r="V21" s="12">
        <v>0</v>
      </c>
      <c r="W21" s="13">
        <v>1</v>
      </c>
      <c r="X21" s="12"/>
      <c r="Y21" s="13"/>
      <c r="Z21" s="12"/>
      <c r="AA21" s="13"/>
      <c r="AB21" s="12"/>
      <c r="AC21" s="13"/>
      <c r="AD21" s="12"/>
      <c r="AE21" s="13"/>
      <c r="AF21" s="12">
        <v>0</v>
      </c>
      <c r="AG21" s="13">
        <v>1</v>
      </c>
      <c r="AH21" s="12"/>
      <c r="AI21" s="13"/>
      <c r="AJ21" s="12"/>
      <c r="AK21" s="13"/>
      <c r="AL21" s="12"/>
      <c r="AM21" s="13"/>
      <c r="AN21" s="17">
        <v>0</v>
      </c>
      <c r="AO21" s="18">
        <v>1</v>
      </c>
      <c r="AQ21" s="14">
        <f t="shared" si="0"/>
        <v>9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</v>
      </c>
      <c r="C23" s="9">
        <f t="shared" si="1"/>
        <v>3</v>
      </c>
      <c r="D23" s="10">
        <f t="shared" si="1"/>
        <v>4</v>
      </c>
      <c r="E23" s="9">
        <f t="shared" si="1"/>
        <v>3</v>
      </c>
      <c r="F23" s="10">
        <f t="shared" si="1"/>
        <v>5</v>
      </c>
      <c r="G23" s="9">
        <f t="shared" si="1"/>
        <v>2</v>
      </c>
      <c r="H23" s="10">
        <f t="shared" si="1"/>
        <v>1</v>
      </c>
      <c r="I23" s="9">
        <f t="shared" si="1"/>
        <v>4</v>
      </c>
      <c r="J23" s="10">
        <f t="shared" si="1"/>
        <v>0</v>
      </c>
      <c r="K23" s="9">
        <f t="shared" si="1"/>
        <v>2</v>
      </c>
      <c r="L23" s="10">
        <f t="shared" si="1"/>
        <v>4</v>
      </c>
      <c r="M23" s="9">
        <f t="shared" si="1"/>
        <v>1</v>
      </c>
      <c r="N23" s="10">
        <f t="shared" si="1"/>
        <v>3</v>
      </c>
      <c r="O23" s="9">
        <f t="shared" si="1"/>
        <v>4</v>
      </c>
      <c r="P23" s="10">
        <f t="shared" si="1"/>
        <v>0</v>
      </c>
      <c r="Q23" s="9">
        <f t="shared" si="1"/>
        <v>0</v>
      </c>
      <c r="R23" s="10">
        <f t="shared" si="1"/>
        <v>3</v>
      </c>
      <c r="S23" s="9">
        <f t="shared" si="1"/>
        <v>3</v>
      </c>
      <c r="T23" s="10">
        <f t="shared" si="1"/>
        <v>0</v>
      </c>
      <c r="U23" s="9">
        <f t="shared" si="1"/>
        <v>2</v>
      </c>
      <c r="V23" s="10">
        <f t="shared" si="1"/>
        <v>1</v>
      </c>
      <c r="W23" s="9">
        <f t="shared" si="1"/>
        <v>4</v>
      </c>
      <c r="X23" s="10">
        <f t="shared" ref="X23:AO23" si="2">SUM(X3:X21)</f>
        <v>0</v>
      </c>
      <c r="Y23" s="9">
        <f t="shared" si="2"/>
        <v>0</v>
      </c>
      <c r="Z23" s="10">
        <f t="shared" si="2"/>
        <v>0</v>
      </c>
      <c r="AA23" s="9">
        <f t="shared" si="2"/>
        <v>0</v>
      </c>
      <c r="AB23" s="10">
        <f t="shared" si="2"/>
        <v>0</v>
      </c>
      <c r="AC23" s="9">
        <f t="shared" si="2"/>
        <v>0</v>
      </c>
      <c r="AD23" s="10">
        <f t="shared" si="2"/>
        <v>1</v>
      </c>
      <c r="AE23" s="9">
        <f t="shared" si="2"/>
        <v>4</v>
      </c>
      <c r="AF23" s="10">
        <f t="shared" si="2"/>
        <v>0</v>
      </c>
      <c r="AG23" s="9">
        <f t="shared" si="2"/>
        <v>2</v>
      </c>
      <c r="AH23" s="10">
        <f t="shared" si="2"/>
        <v>2</v>
      </c>
      <c r="AI23" s="9">
        <f t="shared" si="2"/>
        <v>1</v>
      </c>
      <c r="AJ23" s="10">
        <f t="shared" si="2"/>
        <v>1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1</v>
      </c>
      <c r="AO23" s="9">
        <f t="shared" si="2"/>
        <v>1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25</v>
      </c>
      <c r="C25" s="32"/>
      <c r="D25" s="27">
        <f>(100*D23)/(D23+E23)</f>
        <v>57.142857142857146</v>
      </c>
      <c r="E25" s="32"/>
      <c r="F25" s="27">
        <f>(100*F23)/(F23+G23)</f>
        <v>71.428571428571431</v>
      </c>
      <c r="G25" s="32"/>
      <c r="H25" s="27">
        <f>(100*H23)/(H23+I23)</f>
        <v>20</v>
      </c>
      <c r="I25" s="32"/>
      <c r="J25" s="29">
        <f>(100*J23)/(J23+K23)</f>
        <v>0</v>
      </c>
      <c r="K25" s="30"/>
      <c r="L25" s="27">
        <f>(100*L23)/(L23+M23)</f>
        <v>80</v>
      </c>
      <c r="M25" s="32"/>
      <c r="N25" s="27">
        <f>(100*N23)/(N23+O23)</f>
        <v>42.857142857142854</v>
      </c>
      <c r="O25" s="32"/>
      <c r="P25" s="27" t="e">
        <f>(100*P23)/(P23+Q23)</f>
        <v>#DIV/0!</v>
      </c>
      <c r="Q25" s="32"/>
      <c r="R25" s="27">
        <f>(100*R23)/(R23+S23)</f>
        <v>50</v>
      </c>
      <c r="S25" s="32"/>
      <c r="T25" s="27">
        <f>(100*T23)/(T23+U23)</f>
        <v>0</v>
      </c>
      <c r="U25" s="32"/>
      <c r="V25" s="27">
        <f>(100*V23)/(V23+W23)</f>
        <v>20</v>
      </c>
      <c r="W25" s="32"/>
      <c r="X25" s="27" t="e">
        <f>(100*X23)/(X23+Y23)</f>
        <v>#DIV/0!</v>
      </c>
      <c r="Y25" s="32"/>
      <c r="Z25" s="27" t="e">
        <f>(100*Z23)/(Z23+AA23)</f>
        <v>#DIV/0!</v>
      </c>
      <c r="AA25" s="32"/>
      <c r="AB25" s="27" t="e">
        <f>(100*AB23)/(AB23+AC23)</f>
        <v>#DIV/0!</v>
      </c>
      <c r="AC25" s="28"/>
      <c r="AD25" s="27">
        <f>(100*AD23)/(AD23+AE23)</f>
        <v>20</v>
      </c>
      <c r="AE25" s="28"/>
      <c r="AF25" s="27">
        <f>(100*AF23)/(AF23+AG23)</f>
        <v>0</v>
      </c>
      <c r="AG25" s="28"/>
      <c r="AH25" s="27">
        <f>(100*AH23)/(AH23+AI23)</f>
        <v>66.666666666666671</v>
      </c>
      <c r="AI25" s="28"/>
      <c r="AJ25" s="27">
        <f>(100*AJ23)/(AJ23+AK23)</f>
        <v>100</v>
      </c>
      <c r="AK25" s="28"/>
      <c r="AL25" s="27" t="e">
        <f>(100*AL23)/(AL23+AM23)</f>
        <v>#DIV/0!</v>
      </c>
      <c r="AM25" s="28"/>
      <c r="AN25" s="27">
        <f>(100*AN23)/(AN23+AO23)</f>
        <v>50</v>
      </c>
      <c r="AO25" s="28"/>
    </row>
    <row r="26" spans="1:43" ht="13.5" thickBot="1" x14ac:dyDescent="0.25">
      <c r="A26" s="7" t="s">
        <v>21</v>
      </c>
      <c r="B26" s="29">
        <f>(100*C23)/(B23+C23)</f>
        <v>75</v>
      </c>
      <c r="C26" s="31"/>
      <c r="D26" s="29">
        <f>(100*E23)/(D23+E23)</f>
        <v>42.857142857142854</v>
      </c>
      <c r="E26" s="31"/>
      <c r="F26" s="29">
        <f>(100*G23)/(F23+G23)</f>
        <v>28.571428571428573</v>
      </c>
      <c r="G26" s="31"/>
      <c r="H26" s="29">
        <f>(100*I23)/(H23+I23)</f>
        <v>80</v>
      </c>
      <c r="I26" s="31"/>
      <c r="J26" s="29">
        <f>(100*K23)/(J23+K23)</f>
        <v>100</v>
      </c>
      <c r="K26" s="30"/>
      <c r="L26" s="29">
        <f>(100*M23)/(L23+M23)</f>
        <v>20</v>
      </c>
      <c r="M26" s="31"/>
      <c r="N26" s="29">
        <f>(100*O23)/(N23+O23)</f>
        <v>57.142857142857146</v>
      </c>
      <c r="O26" s="31"/>
      <c r="P26" s="29" t="e">
        <f>(100*Q23)/(P23+Q23)</f>
        <v>#DIV/0!</v>
      </c>
      <c r="Q26" s="31"/>
      <c r="R26" s="29">
        <f>(100*S23)/(R23+S23)</f>
        <v>50</v>
      </c>
      <c r="S26" s="31"/>
      <c r="T26" s="29">
        <f>(100*U23)/(T23+U23)</f>
        <v>100</v>
      </c>
      <c r="U26" s="31"/>
      <c r="V26" s="29">
        <f>(100*W23)/(V23+W23)</f>
        <v>80</v>
      </c>
      <c r="W26" s="31"/>
      <c r="X26" s="29" t="e">
        <f>(100*Y23)/(X23+Y23)</f>
        <v>#DIV/0!</v>
      </c>
      <c r="Y26" s="31"/>
      <c r="Z26" s="29" t="e">
        <f>(100*AA23)/(Z23+AA23)</f>
        <v>#DIV/0!</v>
      </c>
      <c r="AA26" s="31"/>
      <c r="AB26" s="29" t="e">
        <f>(100*AC23)/(AB23+AC23)</f>
        <v>#DIV/0!</v>
      </c>
      <c r="AC26" s="30"/>
      <c r="AD26" s="29">
        <f>(100*AE23)/(AD23+AE23)</f>
        <v>80</v>
      </c>
      <c r="AE26" s="30"/>
      <c r="AF26" s="29">
        <f>(100*AG23)/(AF23+AG23)</f>
        <v>100</v>
      </c>
      <c r="AG26" s="30"/>
      <c r="AH26" s="29">
        <f>(100*AI23)/(AH23+AI23)</f>
        <v>33.333333333333336</v>
      </c>
      <c r="AI26" s="30"/>
      <c r="AJ26" s="29">
        <f>(100*AK23)/(AJ23+AK23)</f>
        <v>0</v>
      </c>
      <c r="AK26" s="30"/>
      <c r="AL26" s="29" t="e">
        <f>(100*AM23)/(AL23+AM23)</f>
        <v>#DIV/0!</v>
      </c>
      <c r="AM26" s="30"/>
      <c r="AN26" s="29">
        <f>(100*AO23)/(AN23+AO23)</f>
        <v>50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3</v>
      </c>
      <c r="C28" s="6">
        <f>C21+E21+G21+I21+K21+M21+O21+Q21+S21+U21+W21+Y21+AA21+AC21+AE21+AG21+AI21+AK21+AM21+AO21</f>
        <v>6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X2:Y2"/>
    <mergeCell ref="Z2:AA2"/>
    <mergeCell ref="D25:E25"/>
    <mergeCell ref="F25:G25"/>
    <mergeCell ref="H25:I25"/>
    <mergeCell ref="J25:K25"/>
    <mergeCell ref="L25:M25"/>
    <mergeCell ref="AB2:AC2"/>
    <mergeCell ref="AD2:AE2"/>
    <mergeCell ref="AF2:AG2"/>
    <mergeCell ref="AH2:AI2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N26:O26"/>
    <mergeCell ref="N25:O25"/>
    <mergeCell ref="P25:Q25"/>
    <mergeCell ref="R25:S25"/>
    <mergeCell ref="AN2:AO2"/>
    <mergeCell ref="AN25:AO25"/>
    <mergeCell ref="AN26:AO26"/>
    <mergeCell ref="P26:Q26"/>
    <mergeCell ref="R26:S26"/>
    <mergeCell ref="T26:U26"/>
    <mergeCell ref="V26:W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28"/>
  <sheetViews>
    <sheetView workbookViewId="0">
      <selection activeCell="A9" sqref="A9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>
        <v>0</v>
      </c>
      <c r="C10" s="3">
        <v>2</v>
      </c>
      <c r="D10" s="2">
        <v>0</v>
      </c>
      <c r="E10" s="3">
        <v>1</v>
      </c>
      <c r="F10" s="2">
        <v>0</v>
      </c>
      <c r="G10" s="3">
        <v>1</v>
      </c>
      <c r="H10" s="2">
        <v>1</v>
      </c>
      <c r="I10" s="3">
        <v>0</v>
      </c>
      <c r="J10" s="2">
        <v>1</v>
      </c>
      <c r="K10" s="3">
        <v>0</v>
      </c>
      <c r="L10" s="2">
        <v>0</v>
      </c>
      <c r="M10" s="3">
        <v>2</v>
      </c>
      <c r="N10" s="2">
        <v>0</v>
      </c>
      <c r="O10" s="3">
        <v>1</v>
      </c>
      <c r="P10" s="2"/>
      <c r="Q10" s="3"/>
      <c r="R10" s="2">
        <v>0</v>
      </c>
      <c r="S10" s="3">
        <v>1</v>
      </c>
      <c r="T10" s="2">
        <v>0</v>
      </c>
      <c r="U10" s="3">
        <v>1</v>
      </c>
      <c r="V10" s="2"/>
      <c r="W10" s="3"/>
      <c r="X10" s="2"/>
      <c r="Y10" s="3"/>
      <c r="Z10" s="2">
        <v>0</v>
      </c>
      <c r="AA10" s="3">
        <v>1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0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Y23" si="1">SUM(B3:B22)</f>
        <v>0</v>
      </c>
      <c r="C23" s="9">
        <f t="shared" si="1"/>
        <v>2</v>
      </c>
      <c r="D23" s="10">
        <f t="shared" si="1"/>
        <v>0</v>
      </c>
      <c r="E23" s="9">
        <f t="shared" si="1"/>
        <v>1</v>
      </c>
      <c r="F23" s="10">
        <f t="shared" si="1"/>
        <v>0</v>
      </c>
      <c r="G23" s="9">
        <f t="shared" si="1"/>
        <v>1</v>
      </c>
      <c r="H23" s="10">
        <f t="shared" si="1"/>
        <v>1</v>
      </c>
      <c r="I23" s="9">
        <f t="shared" si="1"/>
        <v>0</v>
      </c>
      <c r="J23" s="10">
        <f t="shared" si="1"/>
        <v>1</v>
      </c>
      <c r="K23" s="9">
        <f t="shared" si="1"/>
        <v>0</v>
      </c>
      <c r="L23" s="10">
        <f t="shared" si="1"/>
        <v>0</v>
      </c>
      <c r="M23" s="9">
        <f t="shared" si="1"/>
        <v>2</v>
      </c>
      <c r="N23" s="10">
        <f t="shared" si="1"/>
        <v>0</v>
      </c>
      <c r="O23" s="9">
        <f t="shared" si="1"/>
        <v>1</v>
      </c>
      <c r="P23" s="10">
        <f t="shared" si="1"/>
        <v>0</v>
      </c>
      <c r="Q23" s="9">
        <f t="shared" si="1"/>
        <v>0</v>
      </c>
      <c r="R23" s="10">
        <f t="shared" si="1"/>
        <v>0</v>
      </c>
      <c r="S23" s="9">
        <f t="shared" si="1"/>
        <v>1</v>
      </c>
      <c r="T23" s="10">
        <f t="shared" si="1"/>
        <v>0</v>
      </c>
      <c r="U23" s="9">
        <f t="shared" si="1"/>
        <v>1</v>
      </c>
      <c r="V23" s="10">
        <f t="shared" si="1"/>
        <v>0</v>
      </c>
      <c r="W23" s="9">
        <f t="shared" si="1"/>
        <v>0</v>
      </c>
      <c r="X23" s="10">
        <f t="shared" si="1"/>
        <v>0</v>
      </c>
      <c r="Y23" s="9">
        <f t="shared" si="1"/>
        <v>0</v>
      </c>
      <c r="Z23" s="10">
        <f t="shared" ref="Z23:AO23" si="2">SUM(Z3:Z21)</f>
        <v>0</v>
      </c>
      <c r="AA23" s="9">
        <f t="shared" si="2"/>
        <v>1</v>
      </c>
      <c r="AB23" s="10">
        <f t="shared" si="2"/>
        <v>1</v>
      </c>
      <c r="AC23" s="9">
        <f t="shared" si="2"/>
        <v>0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0</v>
      </c>
      <c r="C25" s="32"/>
      <c r="D25" s="27">
        <f>(100*D23)/(D23+E23)</f>
        <v>0</v>
      </c>
      <c r="E25" s="32"/>
      <c r="F25" s="27">
        <f>(100*F23)/(F23+G23)</f>
        <v>0</v>
      </c>
      <c r="G25" s="32"/>
      <c r="H25" s="27">
        <f>(100*H23)/(H23+I23)</f>
        <v>100</v>
      </c>
      <c r="I25" s="32"/>
      <c r="J25" s="29">
        <f>(100*J23)/(J23+K23)</f>
        <v>100</v>
      </c>
      <c r="K25" s="30"/>
      <c r="L25" s="27">
        <f>(100*L23)/(L23+M23)</f>
        <v>0</v>
      </c>
      <c r="M25" s="32"/>
      <c r="N25" s="27">
        <f>(100*N23)/(N23+O23)</f>
        <v>0</v>
      </c>
      <c r="O25" s="32"/>
      <c r="P25" s="27" t="e">
        <f>(100*P23)/(P23+Q23)</f>
        <v>#DIV/0!</v>
      </c>
      <c r="Q25" s="32"/>
      <c r="R25" s="27">
        <f>(100*R23)/(R23+S23)</f>
        <v>0</v>
      </c>
      <c r="S25" s="32"/>
      <c r="T25" s="27">
        <f>(100*T23)/(T23+U23)</f>
        <v>0</v>
      </c>
      <c r="U25" s="32"/>
      <c r="V25" s="27" t="e">
        <f>(100*V23)/(V23+W23)</f>
        <v>#DIV/0!</v>
      </c>
      <c r="W25" s="32"/>
      <c r="X25" s="27" t="e">
        <f>(100*X23)/(X23+Y23)</f>
        <v>#DIV/0!</v>
      </c>
      <c r="Y25" s="32"/>
      <c r="Z25" s="27">
        <f>(100*Z23)/(Z23+AA23)</f>
        <v>0</v>
      </c>
      <c r="AA25" s="32"/>
      <c r="AB25" s="27">
        <f>(100*AB23)/(AB23+AC23)</f>
        <v>100</v>
      </c>
      <c r="AC25" s="28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100</v>
      </c>
      <c r="C26" s="31"/>
      <c r="D26" s="29">
        <f>(100*E23)/(D23+E23)</f>
        <v>100</v>
      </c>
      <c r="E26" s="31"/>
      <c r="F26" s="29">
        <f>(100*G23)/(F23+G23)</f>
        <v>100</v>
      </c>
      <c r="G26" s="31"/>
      <c r="H26" s="29">
        <f>(100*I23)/(H23+I23)</f>
        <v>0</v>
      </c>
      <c r="I26" s="31"/>
      <c r="J26" s="29">
        <f>(100*K23)/(J23+K23)</f>
        <v>0</v>
      </c>
      <c r="K26" s="30"/>
      <c r="L26" s="29">
        <f>(100*M23)/(L23+M23)</f>
        <v>100</v>
      </c>
      <c r="M26" s="31"/>
      <c r="N26" s="29">
        <f>(100*O23)/(N23+O23)</f>
        <v>100</v>
      </c>
      <c r="O26" s="31"/>
      <c r="P26" s="29" t="e">
        <f>(100*Q23)/(P23+Q23)</f>
        <v>#DIV/0!</v>
      </c>
      <c r="Q26" s="31"/>
      <c r="R26" s="29">
        <f>(100*S23)/(R23+S23)</f>
        <v>100</v>
      </c>
      <c r="S26" s="31"/>
      <c r="T26" s="29">
        <f>(100*U23)/(T23+U23)</f>
        <v>100</v>
      </c>
      <c r="U26" s="31"/>
      <c r="V26" s="29" t="e">
        <f>(100*W23)/(V23+W23)</f>
        <v>#DIV/0!</v>
      </c>
      <c r="W26" s="31"/>
      <c r="X26" s="29" t="e">
        <f>(100*Y23)/(X23+Y23)</f>
        <v>#DIV/0!</v>
      </c>
      <c r="Y26" s="31"/>
      <c r="Z26" s="29">
        <f>(100*AA23)/(Z23+AA23)</f>
        <v>100</v>
      </c>
      <c r="AA26" s="31"/>
      <c r="AB26" s="29">
        <f>(100*AC23)/(AB23+AC23)</f>
        <v>0</v>
      </c>
      <c r="AC26" s="30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0</v>
      </c>
      <c r="C28" s="6">
        <f>C21+E21+G21+I21+K21+M21+O21+Q21+S21+U21+W21+Y21+AA21+AC21+AE21+AG21+AI21+AK21+AM21+AO21</f>
        <v>0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AB2:AC2"/>
    <mergeCell ref="AD2:AE2"/>
    <mergeCell ref="AF2:AG2"/>
    <mergeCell ref="AH2:AI2"/>
    <mergeCell ref="N2:O2"/>
    <mergeCell ref="P2:Q2"/>
    <mergeCell ref="R2:S2"/>
    <mergeCell ref="T2:U2"/>
    <mergeCell ref="V2:W2"/>
    <mergeCell ref="X2:Y2"/>
    <mergeCell ref="B25:C25"/>
    <mergeCell ref="D25:E25"/>
    <mergeCell ref="F25:G25"/>
    <mergeCell ref="H25:I25"/>
    <mergeCell ref="J25:K25"/>
    <mergeCell ref="L26:M26"/>
    <mergeCell ref="T25:U25"/>
    <mergeCell ref="V25:W25"/>
    <mergeCell ref="X25:Y25"/>
    <mergeCell ref="Z25:AA25"/>
    <mergeCell ref="X26:Y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AN2:AO2"/>
    <mergeCell ref="AN25:AO25"/>
    <mergeCell ref="AN26:AO26"/>
    <mergeCell ref="AJ26:AK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AB25:AC25"/>
    <mergeCell ref="AJ2:AK2"/>
    <mergeCell ref="Z2:AA2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28"/>
  <sheetViews>
    <sheetView workbookViewId="0">
      <selection activeCell="AD25" sqref="AD25:AE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>
        <v>0</v>
      </c>
      <c r="C10" s="3">
        <v>1</v>
      </c>
      <c r="D10" s="2">
        <v>0</v>
      </c>
      <c r="E10" s="3">
        <v>1</v>
      </c>
      <c r="F10" s="2">
        <v>0</v>
      </c>
      <c r="G10" s="3">
        <v>1</v>
      </c>
      <c r="H10" s="2">
        <v>1</v>
      </c>
      <c r="I10" s="3">
        <v>0</v>
      </c>
      <c r="J10" s="2">
        <v>1</v>
      </c>
      <c r="K10" s="3">
        <v>1</v>
      </c>
      <c r="L10" s="2">
        <v>0</v>
      </c>
      <c r="M10" s="3">
        <v>1</v>
      </c>
      <c r="N10" s="2">
        <v>1</v>
      </c>
      <c r="O10" s="3">
        <v>0</v>
      </c>
      <c r="P10" s="2"/>
      <c r="Q10" s="3"/>
      <c r="R10" s="2">
        <v>1</v>
      </c>
      <c r="S10" s="3">
        <v>1</v>
      </c>
      <c r="T10" s="2">
        <v>0</v>
      </c>
      <c r="U10" s="3">
        <v>1</v>
      </c>
      <c r="V10" s="2"/>
      <c r="W10" s="3"/>
      <c r="X10" s="2"/>
      <c r="Y10" s="3"/>
      <c r="Z10" s="2">
        <v>1</v>
      </c>
      <c r="AA10" s="3">
        <v>0</v>
      </c>
      <c r="AB10" s="2">
        <v>0</v>
      </c>
      <c r="AC10" s="3">
        <v>1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0</v>
      </c>
      <c r="D11" s="2">
        <v>0</v>
      </c>
      <c r="E11" s="3">
        <v>1</v>
      </c>
      <c r="F11" s="2">
        <v>1</v>
      </c>
      <c r="G11" s="3">
        <v>0</v>
      </c>
      <c r="H11" s="2"/>
      <c r="I11" s="3"/>
      <c r="J11" s="2">
        <v>1</v>
      </c>
      <c r="K11" s="3">
        <v>0</v>
      </c>
      <c r="L11" s="2">
        <v>1</v>
      </c>
      <c r="M11" s="3">
        <v>1</v>
      </c>
      <c r="N11" s="2">
        <v>0</v>
      </c>
      <c r="O11" s="3">
        <v>1</v>
      </c>
      <c r="P11" s="2">
        <v>1</v>
      </c>
      <c r="Q11" s="3">
        <v>0</v>
      </c>
      <c r="R11" s="2">
        <v>0</v>
      </c>
      <c r="S11" s="3">
        <v>1</v>
      </c>
      <c r="T11" s="2">
        <v>1</v>
      </c>
      <c r="U11" s="3">
        <v>0</v>
      </c>
      <c r="V11" s="2">
        <v>0</v>
      </c>
      <c r="W11" s="3">
        <v>1</v>
      </c>
      <c r="X11" s="2"/>
      <c r="Y11" s="3"/>
      <c r="Z11" s="2"/>
      <c r="AA11" s="3"/>
      <c r="AB11" s="2">
        <v>1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0</v>
      </c>
      <c r="E12" s="3">
        <v>1</v>
      </c>
      <c r="F12" s="2">
        <v>1</v>
      </c>
      <c r="G12" s="3">
        <v>0</v>
      </c>
      <c r="H12" s="2">
        <v>0</v>
      </c>
      <c r="I12" s="3">
        <v>2</v>
      </c>
      <c r="J12" s="2">
        <v>1</v>
      </c>
      <c r="K12" s="3">
        <v>0</v>
      </c>
      <c r="L12" s="2">
        <v>0</v>
      </c>
      <c r="M12" s="3">
        <v>1</v>
      </c>
      <c r="N12" s="2">
        <v>2</v>
      </c>
      <c r="O12" s="3">
        <v>0</v>
      </c>
      <c r="P12" s="2">
        <v>1</v>
      </c>
      <c r="Q12" s="3">
        <v>0</v>
      </c>
      <c r="R12" s="2">
        <v>0</v>
      </c>
      <c r="S12" s="3">
        <v>1</v>
      </c>
      <c r="T12" s="2">
        <v>0</v>
      </c>
      <c r="U12" s="3">
        <v>1</v>
      </c>
      <c r="V12" s="2">
        <v>0</v>
      </c>
      <c r="W12" s="3">
        <v>1</v>
      </c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1</v>
      </c>
      <c r="D13" s="2">
        <v>1</v>
      </c>
      <c r="E13" s="3">
        <v>0</v>
      </c>
      <c r="F13" s="2">
        <v>0</v>
      </c>
      <c r="G13" s="3">
        <v>1</v>
      </c>
      <c r="H13" s="2">
        <v>0</v>
      </c>
      <c r="I13" s="3">
        <v>1</v>
      </c>
      <c r="J13" s="2"/>
      <c r="K13" s="3"/>
      <c r="L13" s="2">
        <v>0</v>
      </c>
      <c r="M13" s="3">
        <v>1</v>
      </c>
      <c r="N13" s="2">
        <v>0</v>
      </c>
      <c r="O13" s="3">
        <v>1</v>
      </c>
      <c r="P13" s="2">
        <v>1</v>
      </c>
      <c r="Q13" s="3">
        <v>0</v>
      </c>
      <c r="R13" s="2">
        <v>1</v>
      </c>
      <c r="S13" s="3">
        <v>0</v>
      </c>
      <c r="T13" s="2">
        <v>1</v>
      </c>
      <c r="U13" s="3">
        <v>0</v>
      </c>
      <c r="V13" s="2">
        <v>1</v>
      </c>
      <c r="W13" s="3">
        <v>1</v>
      </c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2</v>
      </c>
      <c r="C14" s="3">
        <v>0</v>
      </c>
      <c r="D14" s="2">
        <v>1</v>
      </c>
      <c r="E14" s="3">
        <v>0</v>
      </c>
      <c r="F14" s="2">
        <v>0</v>
      </c>
      <c r="G14" s="3">
        <v>1</v>
      </c>
      <c r="H14" s="2">
        <v>1</v>
      </c>
      <c r="I14" s="3">
        <v>1</v>
      </c>
      <c r="J14" s="2"/>
      <c r="K14" s="3"/>
      <c r="L14" s="2">
        <v>1</v>
      </c>
      <c r="M14" s="3">
        <v>1</v>
      </c>
      <c r="N14" s="2">
        <v>1</v>
      </c>
      <c r="O14" s="3">
        <v>0</v>
      </c>
      <c r="P14" s="2"/>
      <c r="Q14" s="3"/>
      <c r="R14" s="2">
        <v>1</v>
      </c>
      <c r="S14" s="3">
        <v>1</v>
      </c>
      <c r="T14" s="2"/>
      <c r="U14" s="3"/>
      <c r="V14" s="2">
        <v>2</v>
      </c>
      <c r="W14" s="3">
        <v>0</v>
      </c>
      <c r="X14" s="2"/>
      <c r="Y14" s="3"/>
      <c r="Z14" s="2"/>
      <c r="AA14" s="3"/>
      <c r="AB14" s="2"/>
      <c r="AC14" s="3"/>
      <c r="AD14" s="2">
        <v>0</v>
      </c>
      <c r="AE14" s="3">
        <v>1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0</v>
      </c>
      <c r="C15" s="3">
        <v>1</v>
      </c>
      <c r="D15" s="2">
        <v>0</v>
      </c>
      <c r="E15" s="3">
        <v>1</v>
      </c>
      <c r="F15" s="2">
        <v>1</v>
      </c>
      <c r="G15" s="3">
        <v>0</v>
      </c>
      <c r="H15" s="2">
        <v>2</v>
      </c>
      <c r="I15" s="3">
        <v>0</v>
      </c>
      <c r="J15" s="2"/>
      <c r="K15" s="3"/>
      <c r="L15" s="2">
        <v>1</v>
      </c>
      <c r="M15" s="3">
        <v>0</v>
      </c>
      <c r="N15" s="2">
        <v>1</v>
      </c>
      <c r="O15" s="3">
        <v>1</v>
      </c>
      <c r="P15" s="2"/>
      <c r="Q15" s="3"/>
      <c r="R15" s="2">
        <v>0</v>
      </c>
      <c r="S15" s="3">
        <v>1</v>
      </c>
      <c r="T15" s="2"/>
      <c r="U15" s="3"/>
      <c r="V15" s="2">
        <v>0</v>
      </c>
      <c r="W15" s="3">
        <v>1</v>
      </c>
      <c r="X15" s="2"/>
      <c r="Y15" s="3"/>
      <c r="Z15" s="2"/>
      <c r="AA15" s="3"/>
      <c r="AB15" s="2"/>
      <c r="AC15" s="3"/>
      <c r="AD15" s="2">
        <v>1</v>
      </c>
      <c r="AE15" s="3">
        <v>0</v>
      </c>
      <c r="AF15" s="2">
        <v>0</v>
      </c>
      <c r="AG15" s="3">
        <v>1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0</v>
      </c>
      <c r="C16" s="3">
        <v>1</v>
      </c>
      <c r="D16" s="2">
        <v>0</v>
      </c>
      <c r="E16" s="3">
        <v>1</v>
      </c>
      <c r="F16" s="2">
        <v>0</v>
      </c>
      <c r="G16" s="3">
        <v>1</v>
      </c>
      <c r="H16" s="2">
        <v>1</v>
      </c>
      <c r="I16" s="3">
        <v>1</v>
      </c>
      <c r="J16" s="2"/>
      <c r="K16" s="3"/>
      <c r="L16" s="2">
        <v>0</v>
      </c>
      <c r="M16" s="3">
        <v>1</v>
      </c>
      <c r="N16" s="2">
        <v>0</v>
      </c>
      <c r="O16" s="3">
        <v>1</v>
      </c>
      <c r="P16" s="2"/>
      <c r="Q16" s="3"/>
      <c r="R16" s="2">
        <v>0</v>
      </c>
      <c r="S16" s="3">
        <v>1</v>
      </c>
      <c r="T16" s="2"/>
      <c r="U16" s="3"/>
      <c r="V16" s="2">
        <v>0</v>
      </c>
      <c r="W16" s="3">
        <v>1</v>
      </c>
      <c r="X16" s="2"/>
      <c r="Y16" s="3"/>
      <c r="Z16" s="2"/>
      <c r="AA16" s="3"/>
      <c r="AB16" s="2"/>
      <c r="AC16" s="3"/>
      <c r="AD16" s="2">
        <v>0</v>
      </c>
      <c r="AE16" s="3">
        <v>1</v>
      </c>
      <c r="AF16" s="2">
        <v>0</v>
      </c>
      <c r="AG16" s="3">
        <v>1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12</v>
      </c>
    </row>
    <row r="17" spans="1:43" x14ac:dyDescent="0.2">
      <c r="A17" s="1">
        <v>2016</v>
      </c>
      <c r="B17" s="2">
        <v>0</v>
      </c>
      <c r="C17" s="3">
        <v>1</v>
      </c>
      <c r="D17" s="2">
        <v>0</v>
      </c>
      <c r="E17" s="3">
        <v>1</v>
      </c>
      <c r="F17" s="2">
        <v>0</v>
      </c>
      <c r="G17" s="3">
        <v>1</v>
      </c>
      <c r="H17" s="2">
        <v>0</v>
      </c>
      <c r="I17" s="3">
        <v>1</v>
      </c>
      <c r="J17" s="2"/>
      <c r="K17" s="3"/>
      <c r="L17" s="2">
        <v>0</v>
      </c>
      <c r="M17" s="3">
        <v>1</v>
      </c>
      <c r="N17" s="2">
        <v>0</v>
      </c>
      <c r="O17" s="3">
        <v>1</v>
      </c>
      <c r="P17" s="2"/>
      <c r="Q17" s="3"/>
      <c r="R17" s="2">
        <v>0</v>
      </c>
      <c r="S17" s="3">
        <v>1</v>
      </c>
      <c r="T17" s="2"/>
      <c r="U17" s="3"/>
      <c r="V17" s="2">
        <v>1</v>
      </c>
      <c r="W17" s="3">
        <v>0</v>
      </c>
      <c r="X17" s="2"/>
      <c r="Y17" s="3"/>
      <c r="Z17" s="2"/>
      <c r="AA17" s="3"/>
      <c r="AB17" s="2"/>
      <c r="AC17" s="3"/>
      <c r="AD17" s="2">
        <v>0</v>
      </c>
      <c r="AE17" s="3">
        <v>2</v>
      </c>
      <c r="AF17" s="2">
        <v>2</v>
      </c>
      <c r="AG17" s="3">
        <v>0</v>
      </c>
      <c r="AH17" s="2">
        <v>0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>
        <v>0</v>
      </c>
      <c r="C21" s="13">
        <v>1</v>
      </c>
      <c r="D21" s="12"/>
      <c r="E21" s="13"/>
      <c r="F21" s="12">
        <v>0</v>
      </c>
      <c r="G21" s="13">
        <v>1</v>
      </c>
      <c r="H21" s="12">
        <v>0</v>
      </c>
      <c r="I21" s="13">
        <v>1</v>
      </c>
      <c r="J21" s="12"/>
      <c r="K21" s="13"/>
      <c r="L21" s="12">
        <v>0</v>
      </c>
      <c r="M21" s="13">
        <v>1</v>
      </c>
      <c r="N21" s="12">
        <v>1</v>
      </c>
      <c r="O21" s="13">
        <v>1</v>
      </c>
      <c r="P21" s="12">
        <v>0</v>
      </c>
      <c r="Q21" s="13">
        <v>1</v>
      </c>
      <c r="R21" s="12"/>
      <c r="S21" s="13"/>
      <c r="T21" s="12"/>
      <c r="U21" s="13"/>
      <c r="V21" s="12">
        <v>0</v>
      </c>
      <c r="W21" s="13">
        <v>1</v>
      </c>
      <c r="X21" s="12"/>
      <c r="Y21" s="13"/>
      <c r="Z21" s="12"/>
      <c r="AA21" s="13"/>
      <c r="AB21" s="12"/>
      <c r="AC21" s="13"/>
      <c r="AD21" s="12">
        <v>0</v>
      </c>
      <c r="AE21" s="13">
        <v>1</v>
      </c>
      <c r="AF21" s="12"/>
      <c r="AG21" s="13"/>
      <c r="AH21" s="12">
        <v>0</v>
      </c>
      <c r="AI21" s="13">
        <v>1</v>
      </c>
      <c r="AJ21" s="12"/>
      <c r="AK21" s="13"/>
      <c r="AL21" s="12"/>
      <c r="AM21" s="13"/>
      <c r="AN21" s="17"/>
      <c r="AO21" s="18"/>
      <c r="AQ21" s="14">
        <f t="shared" si="0"/>
        <v>10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Y23" si="1">SUM(B3:B22)</f>
        <v>4</v>
      </c>
      <c r="C23" s="9">
        <f t="shared" si="1"/>
        <v>7</v>
      </c>
      <c r="D23" s="10">
        <f t="shared" si="1"/>
        <v>2</v>
      </c>
      <c r="E23" s="9">
        <f t="shared" si="1"/>
        <v>6</v>
      </c>
      <c r="F23" s="10">
        <f t="shared" si="1"/>
        <v>3</v>
      </c>
      <c r="G23" s="9">
        <f t="shared" si="1"/>
        <v>6</v>
      </c>
      <c r="H23" s="10">
        <f t="shared" si="1"/>
        <v>5</v>
      </c>
      <c r="I23" s="9">
        <f t="shared" si="1"/>
        <v>7</v>
      </c>
      <c r="J23" s="10">
        <f t="shared" si="1"/>
        <v>3</v>
      </c>
      <c r="K23" s="9">
        <f t="shared" si="1"/>
        <v>1</v>
      </c>
      <c r="L23" s="10">
        <f t="shared" si="1"/>
        <v>3</v>
      </c>
      <c r="M23" s="9">
        <f t="shared" si="1"/>
        <v>8</v>
      </c>
      <c r="N23" s="10">
        <f t="shared" si="1"/>
        <v>6</v>
      </c>
      <c r="O23" s="9">
        <f t="shared" si="1"/>
        <v>6</v>
      </c>
      <c r="P23" s="10">
        <f t="shared" si="1"/>
        <v>3</v>
      </c>
      <c r="Q23" s="9">
        <f t="shared" si="1"/>
        <v>1</v>
      </c>
      <c r="R23" s="10">
        <f t="shared" si="1"/>
        <v>3</v>
      </c>
      <c r="S23" s="9">
        <f t="shared" si="1"/>
        <v>7</v>
      </c>
      <c r="T23" s="10">
        <f t="shared" si="1"/>
        <v>2</v>
      </c>
      <c r="U23" s="9">
        <f t="shared" si="1"/>
        <v>2</v>
      </c>
      <c r="V23" s="10">
        <f t="shared" si="1"/>
        <v>4</v>
      </c>
      <c r="W23" s="9">
        <f t="shared" si="1"/>
        <v>6</v>
      </c>
      <c r="X23" s="10">
        <f t="shared" si="1"/>
        <v>0</v>
      </c>
      <c r="Y23" s="9">
        <f t="shared" si="1"/>
        <v>0</v>
      </c>
      <c r="Z23" s="10">
        <f t="shared" ref="Z23:AO23" si="2">SUM(Z3:Z21)</f>
        <v>1</v>
      </c>
      <c r="AA23" s="9">
        <f t="shared" si="2"/>
        <v>0</v>
      </c>
      <c r="AB23" s="10">
        <f t="shared" si="2"/>
        <v>1</v>
      </c>
      <c r="AC23" s="9">
        <f t="shared" si="2"/>
        <v>2</v>
      </c>
      <c r="AD23" s="10">
        <f t="shared" si="2"/>
        <v>1</v>
      </c>
      <c r="AE23" s="9">
        <f t="shared" si="2"/>
        <v>5</v>
      </c>
      <c r="AF23" s="10">
        <f t="shared" si="2"/>
        <v>2</v>
      </c>
      <c r="AG23" s="9">
        <f t="shared" si="2"/>
        <v>2</v>
      </c>
      <c r="AH23" s="10">
        <f t="shared" si="2"/>
        <v>2</v>
      </c>
      <c r="AI23" s="9">
        <f t="shared" si="2"/>
        <v>2</v>
      </c>
      <c r="AJ23" s="10">
        <f t="shared" si="2"/>
        <v>0</v>
      </c>
      <c r="AK23" s="9">
        <f t="shared" si="2"/>
        <v>0</v>
      </c>
      <c r="AL23" s="10">
        <f t="shared" si="2"/>
        <v>1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36.363636363636367</v>
      </c>
      <c r="C25" s="32"/>
      <c r="D25" s="27">
        <f>(100*D23)/(D23+E23)</f>
        <v>25</v>
      </c>
      <c r="E25" s="32"/>
      <c r="F25" s="27">
        <f>(100*F23)/(F23+G23)</f>
        <v>33.333333333333336</v>
      </c>
      <c r="G25" s="32"/>
      <c r="H25" s="27">
        <f>(100*H23)/(H23+I23)</f>
        <v>41.666666666666664</v>
      </c>
      <c r="I25" s="32"/>
      <c r="J25" s="29">
        <f>(100*J23)/(J23+K23)</f>
        <v>75</v>
      </c>
      <c r="K25" s="30"/>
      <c r="L25" s="27">
        <f>(100*L23)/(L23+M23)</f>
        <v>27.272727272727273</v>
      </c>
      <c r="M25" s="32"/>
      <c r="N25" s="27">
        <f>(100*N23)/(N23+O23)</f>
        <v>50</v>
      </c>
      <c r="O25" s="32"/>
      <c r="P25" s="27">
        <f>(100*P23)/(P23+Q23)</f>
        <v>75</v>
      </c>
      <c r="Q25" s="32"/>
      <c r="R25" s="27">
        <f>(100*R23)/(R23+S23)</f>
        <v>30</v>
      </c>
      <c r="S25" s="32"/>
      <c r="T25" s="27">
        <f>(100*T23)/(T23+U23)</f>
        <v>50</v>
      </c>
      <c r="U25" s="32"/>
      <c r="V25" s="27">
        <f>(100*V23)/(V23+W23)</f>
        <v>40</v>
      </c>
      <c r="W25" s="32"/>
      <c r="X25" s="27" t="e">
        <f>(100*X23)/(X23+Y23)</f>
        <v>#DIV/0!</v>
      </c>
      <c r="Y25" s="32"/>
      <c r="Z25" s="27">
        <f>(100*Z23)/(Z23+AA23)</f>
        <v>100</v>
      </c>
      <c r="AA25" s="32"/>
      <c r="AB25" s="27">
        <f>(100*AB23)/(AB23+AC23)</f>
        <v>33.333333333333336</v>
      </c>
      <c r="AC25" s="28"/>
      <c r="AD25" s="27">
        <f>(100*AD23)/(AD23+AE23)</f>
        <v>16.666666666666668</v>
      </c>
      <c r="AE25" s="28"/>
      <c r="AF25" s="27">
        <f>(100*AF23)/(AF23+AG23)</f>
        <v>50</v>
      </c>
      <c r="AG25" s="28"/>
      <c r="AH25" s="27">
        <f>(100*AH23)/(AH23+AI23)</f>
        <v>50</v>
      </c>
      <c r="AI25" s="28"/>
      <c r="AJ25" s="27" t="e">
        <f>(100*AJ23)/(AJ23+AK23)</f>
        <v>#DIV/0!</v>
      </c>
      <c r="AK25" s="28"/>
      <c r="AL25" s="27">
        <f>(100*AL23)/(AL23+AM23)</f>
        <v>100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63.636363636363633</v>
      </c>
      <c r="C26" s="31"/>
      <c r="D26" s="29">
        <f>(100*E23)/(D23+E23)</f>
        <v>75</v>
      </c>
      <c r="E26" s="31"/>
      <c r="F26" s="29">
        <f>(100*G23)/(F23+G23)</f>
        <v>66.666666666666671</v>
      </c>
      <c r="G26" s="31"/>
      <c r="H26" s="29">
        <f>(100*I23)/(H23+I23)</f>
        <v>58.333333333333336</v>
      </c>
      <c r="I26" s="31"/>
      <c r="J26" s="29">
        <f>(100*K23)/(J23+K23)</f>
        <v>25</v>
      </c>
      <c r="K26" s="30"/>
      <c r="L26" s="29">
        <f>(100*M23)/(L23+M23)</f>
        <v>72.727272727272734</v>
      </c>
      <c r="M26" s="31"/>
      <c r="N26" s="29">
        <f>(100*O23)/(N23+O23)</f>
        <v>50</v>
      </c>
      <c r="O26" s="31"/>
      <c r="P26" s="29">
        <f>(100*Q23)/(P23+Q23)</f>
        <v>25</v>
      </c>
      <c r="Q26" s="31"/>
      <c r="R26" s="29">
        <f>(100*S23)/(R23+S23)</f>
        <v>70</v>
      </c>
      <c r="S26" s="31"/>
      <c r="T26" s="29">
        <f>(100*U23)/(T23+U23)</f>
        <v>50</v>
      </c>
      <c r="U26" s="31"/>
      <c r="V26" s="29">
        <f>(100*W23)/(V23+W23)</f>
        <v>60</v>
      </c>
      <c r="W26" s="31"/>
      <c r="X26" s="29" t="e">
        <f>(100*Y23)/(X23+Y23)</f>
        <v>#DIV/0!</v>
      </c>
      <c r="Y26" s="31"/>
      <c r="Z26" s="29">
        <f>(100*AA23)/(Z23+AA23)</f>
        <v>0</v>
      </c>
      <c r="AA26" s="31"/>
      <c r="AB26" s="29">
        <f>(100*AC23)/(AB23+AC23)</f>
        <v>66.666666666666671</v>
      </c>
      <c r="AC26" s="30"/>
      <c r="AD26" s="29">
        <f>(100*AE23)/(AD23+AE23)</f>
        <v>83.333333333333329</v>
      </c>
      <c r="AE26" s="30"/>
      <c r="AF26" s="29">
        <f>(100*AG23)/(AF23+AG23)</f>
        <v>50</v>
      </c>
      <c r="AG26" s="30"/>
      <c r="AH26" s="29">
        <f>(100*AI23)/(AH23+AI23)</f>
        <v>50</v>
      </c>
      <c r="AI26" s="30"/>
      <c r="AJ26" s="29" t="e">
        <f>(100*AK23)/(AJ23+AK23)</f>
        <v>#DIV/0!</v>
      </c>
      <c r="AK26" s="30"/>
      <c r="AL26" s="29">
        <f>(100*AM23)/(AL23+AM23)</f>
        <v>0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9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AB2:AC2"/>
    <mergeCell ref="AD2:AE2"/>
    <mergeCell ref="AF2:AG2"/>
    <mergeCell ref="AH2:AI2"/>
    <mergeCell ref="N2:O2"/>
    <mergeCell ref="P2:Q2"/>
    <mergeCell ref="R2:S2"/>
    <mergeCell ref="T2:U2"/>
    <mergeCell ref="V2:W2"/>
    <mergeCell ref="X2:Y2"/>
    <mergeCell ref="B25:C25"/>
    <mergeCell ref="D25:E25"/>
    <mergeCell ref="F25:G25"/>
    <mergeCell ref="H25:I25"/>
    <mergeCell ref="J25:K25"/>
    <mergeCell ref="L26:M26"/>
    <mergeCell ref="T25:U25"/>
    <mergeCell ref="V25:W25"/>
    <mergeCell ref="X25:Y25"/>
    <mergeCell ref="Z25:AA25"/>
    <mergeCell ref="X26:Y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AN2:AO2"/>
    <mergeCell ref="AN25:AO25"/>
    <mergeCell ref="AN26:AO26"/>
    <mergeCell ref="AJ26:AK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AB25:AC25"/>
    <mergeCell ref="AJ2:AK2"/>
    <mergeCell ref="Z2:AA2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28"/>
  <sheetViews>
    <sheetView workbookViewId="0">
      <selection activeCell="R25" sqref="R25:S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>
        <v>1</v>
      </c>
      <c r="C10" s="3">
        <v>0</v>
      </c>
      <c r="D10" s="2">
        <v>0</v>
      </c>
      <c r="E10" s="3">
        <v>1</v>
      </c>
      <c r="F10" s="2">
        <v>1</v>
      </c>
      <c r="G10" s="3">
        <v>1</v>
      </c>
      <c r="H10" s="2">
        <v>0</v>
      </c>
      <c r="I10" s="3">
        <v>1</v>
      </c>
      <c r="J10" s="2">
        <v>1</v>
      </c>
      <c r="K10" s="3">
        <v>0</v>
      </c>
      <c r="L10" s="2">
        <v>0</v>
      </c>
      <c r="M10" s="3">
        <v>1</v>
      </c>
      <c r="N10" s="2">
        <v>1</v>
      </c>
      <c r="O10" s="3">
        <v>1</v>
      </c>
      <c r="P10" s="2"/>
      <c r="Q10" s="3"/>
      <c r="R10" s="2">
        <v>0</v>
      </c>
      <c r="S10" s="3">
        <v>1</v>
      </c>
      <c r="T10" s="2">
        <v>0</v>
      </c>
      <c r="U10" s="3">
        <v>1</v>
      </c>
      <c r="V10" s="2"/>
      <c r="W10" s="3"/>
      <c r="X10" s="2"/>
      <c r="Y10" s="3"/>
      <c r="Z10" s="2">
        <v>0</v>
      </c>
      <c r="AA10" s="3">
        <v>1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0</v>
      </c>
      <c r="D11" s="2">
        <v>1</v>
      </c>
      <c r="E11" s="3">
        <v>0</v>
      </c>
      <c r="F11" s="2">
        <v>0</v>
      </c>
      <c r="G11" s="3">
        <v>1</v>
      </c>
      <c r="H11" s="2"/>
      <c r="I11" s="3"/>
      <c r="J11" s="2">
        <v>1</v>
      </c>
      <c r="K11" s="3">
        <v>0</v>
      </c>
      <c r="L11" s="2">
        <v>0</v>
      </c>
      <c r="M11" s="3">
        <v>1</v>
      </c>
      <c r="N11" s="2">
        <v>1</v>
      </c>
      <c r="O11" s="3">
        <v>1</v>
      </c>
      <c r="P11" s="2">
        <v>0</v>
      </c>
      <c r="Q11" s="3">
        <v>1</v>
      </c>
      <c r="R11" s="2">
        <v>0</v>
      </c>
      <c r="S11" s="3">
        <v>1</v>
      </c>
      <c r="T11" s="2">
        <v>1</v>
      </c>
      <c r="U11" s="3">
        <v>0</v>
      </c>
      <c r="V11" s="2">
        <v>0</v>
      </c>
      <c r="W11" s="3">
        <v>1</v>
      </c>
      <c r="X11" s="2"/>
      <c r="Y11" s="3"/>
      <c r="Z11" s="2"/>
      <c r="AA11" s="3"/>
      <c r="AB11" s="2">
        <v>1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0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Y23" si="1">SUM(B3:B22)</f>
        <v>2</v>
      </c>
      <c r="C23" s="9">
        <f t="shared" si="1"/>
        <v>0</v>
      </c>
      <c r="D23" s="10">
        <f t="shared" si="1"/>
        <v>1</v>
      </c>
      <c r="E23" s="9">
        <f t="shared" si="1"/>
        <v>1</v>
      </c>
      <c r="F23" s="10">
        <f t="shared" si="1"/>
        <v>1</v>
      </c>
      <c r="G23" s="9">
        <f t="shared" si="1"/>
        <v>2</v>
      </c>
      <c r="H23" s="10">
        <f t="shared" si="1"/>
        <v>0</v>
      </c>
      <c r="I23" s="9">
        <f t="shared" si="1"/>
        <v>1</v>
      </c>
      <c r="J23" s="10">
        <f t="shared" si="1"/>
        <v>2</v>
      </c>
      <c r="K23" s="9">
        <f t="shared" si="1"/>
        <v>0</v>
      </c>
      <c r="L23" s="10">
        <f t="shared" si="1"/>
        <v>0</v>
      </c>
      <c r="M23" s="9">
        <f t="shared" si="1"/>
        <v>2</v>
      </c>
      <c r="N23" s="10">
        <f t="shared" si="1"/>
        <v>2</v>
      </c>
      <c r="O23" s="9">
        <f t="shared" si="1"/>
        <v>2</v>
      </c>
      <c r="P23" s="10">
        <f t="shared" si="1"/>
        <v>0</v>
      </c>
      <c r="Q23" s="9">
        <f t="shared" si="1"/>
        <v>1</v>
      </c>
      <c r="R23" s="10">
        <f t="shared" si="1"/>
        <v>0</v>
      </c>
      <c r="S23" s="9">
        <f t="shared" si="1"/>
        <v>2</v>
      </c>
      <c r="T23" s="10">
        <f t="shared" si="1"/>
        <v>1</v>
      </c>
      <c r="U23" s="9">
        <f t="shared" si="1"/>
        <v>1</v>
      </c>
      <c r="V23" s="10">
        <f t="shared" si="1"/>
        <v>0</v>
      </c>
      <c r="W23" s="9">
        <f t="shared" si="1"/>
        <v>1</v>
      </c>
      <c r="X23" s="10">
        <f t="shared" si="1"/>
        <v>0</v>
      </c>
      <c r="Y23" s="9">
        <f t="shared" si="1"/>
        <v>0</v>
      </c>
      <c r="Z23" s="10">
        <f t="shared" ref="Z23:AO23" si="2">SUM(Z3:Z21)</f>
        <v>0</v>
      </c>
      <c r="AA23" s="9">
        <f t="shared" si="2"/>
        <v>1</v>
      </c>
      <c r="AB23" s="10">
        <f t="shared" si="2"/>
        <v>2</v>
      </c>
      <c r="AC23" s="9">
        <f t="shared" si="2"/>
        <v>1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100</v>
      </c>
      <c r="C25" s="32"/>
      <c r="D25" s="27">
        <f>(100*D23)/(D23+E23)</f>
        <v>50</v>
      </c>
      <c r="E25" s="32"/>
      <c r="F25" s="27">
        <f>(100*F23)/(F23+G23)</f>
        <v>33.333333333333336</v>
      </c>
      <c r="G25" s="32"/>
      <c r="H25" s="27">
        <f>(100*H23)/(H23+I23)</f>
        <v>0</v>
      </c>
      <c r="I25" s="32"/>
      <c r="J25" s="29">
        <f>(100*J23)/(J23+K23)</f>
        <v>100</v>
      </c>
      <c r="K25" s="30"/>
      <c r="L25" s="27">
        <f>(100*L23)/(L23+M23)</f>
        <v>0</v>
      </c>
      <c r="M25" s="32"/>
      <c r="N25" s="27">
        <f>(100*N23)/(N23+O23)</f>
        <v>50</v>
      </c>
      <c r="O25" s="32"/>
      <c r="P25" s="27">
        <f>(100*P23)/(P23+Q23)</f>
        <v>0</v>
      </c>
      <c r="Q25" s="32"/>
      <c r="R25" s="27">
        <f>(100*R23)/(R23+S23)</f>
        <v>0</v>
      </c>
      <c r="S25" s="32"/>
      <c r="T25" s="27">
        <f>(100*T23)/(T23+U23)</f>
        <v>50</v>
      </c>
      <c r="U25" s="32"/>
      <c r="V25" s="27">
        <f>(100*V23)/(V23+W23)</f>
        <v>0</v>
      </c>
      <c r="W25" s="32"/>
      <c r="X25" s="27" t="e">
        <f>(100*X23)/(X23+Y23)</f>
        <v>#DIV/0!</v>
      </c>
      <c r="Y25" s="32"/>
      <c r="Z25" s="27">
        <f>(100*Z23)/(Z23+AA23)</f>
        <v>0</v>
      </c>
      <c r="AA25" s="32"/>
      <c r="AB25" s="27">
        <f>(100*AB23)/(AB23+AC23)</f>
        <v>66.666666666666671</v>
      </c>
      <c r="AC25" s="32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0</v>
      </c>
      <c r="C26" s="31"/>
      <c r="D26" s="29">
        <f>(100*E23)/(D23+E23)</f>
        <v>50</v>
      </c>
      <c r="E26" s="31"/>
      <c r="F26" s="29">
        <f>(100*G23)/(F23+G23)</f>
        <v>66.666666666666671</v>
      </c>
      <c r="G26" s="31"/>
      <c r="H26" s="29">
        <f>(100*I23)/(H23+I23)</f>
        <v>100</v>
      </c>
      <c r="I26" s="31"/>
      <c r="J26" s="29">
        <f>(100*K23)/(J23+K23)</f>
        <v>0</v>
      </c>
      <c r="K26" s="30"/>
      <c r="L26" s="29">
        <f>(100*M23)/(L23+M23)</f>
        <v>100</v>
      </c>
      <c r="M26" s="31"/>
      <c r="N26" s="29">
        <f>(100*O23)/(N23+O23)</f>
        <v>50</v>
      </c>
      <c r="O26" s="31"/>
      <c r="P26" s="29">
        <f>(100*Q23)/(P23+Q23)</f>
        <v>100</v>
      </c>
      <c r="Q26" s="31"/>
      <c r="R26" s="29">
        <f>(100*S23)/(R23+S23)</f>
        <v>100</v>
      </c>
      <c r="S26" s="31"/>
      <c r="T26" s="29">
        <f>(100*U23)/(T23+U23)</f>
        <v>50</v>
      </c>
      <c r="U26" s="31"/>
      <c r="V26" s="29">
        <f>(100*W23)/(V23+W23)</f>
        <v>100</v>
      </c>
      <c r="W26" s="31"/>
      <c r="X26" s="29" t="e">
        <f>(100*Y23)/(X23+Y23)</f>
        <v>#DIV/0!</v>
      </c>
      <c r="Y26" s="31"/>
      <c r="Z26" s="29">
        <f>(100*AA23)/(Z23+AA23)</f>
        <v>100</v>
      </c>
      <c r="AA26" s="31"/>
      <c r="AB26" s="29">
        <f>(100*AC23)/(AB23+AC23)</f>
        <v>33.333333333333336</v>
      </c>
      <c r="AC26" s="31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0</v>
      </c>
      <c r="C28" s="6">
        <f>C21+E21+G21+I21+K21+M21+O21+Q21+S21+U21+W21+Y21+AA21+AC21+AE21+AG21+AI21+AK21+AM21+AO21</f>
        <v>0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AB2:AC2"/>
    <mergeCell ref="AD2:AE2"/>
    <mergeCell ref="AF2:AG2"/>
    <mergeCell ref="AH2:AI2"/>
    <mergeCell ref="N2:O2"/>
    <mergeCell ref="P2:Q2"/>
    <mergeCell ref="R2:S2"/>
    <mergeCell ref="T2:U2"/>
    <mergeCell ref="V2:W2"/>
    <mergeCell ref="X2:Y2"/>
    <mergeCell ref="B25:C25"/>
    <mergeCell ref="D25:E25"/>
    <mergeCell ref="F25:G25"/>
    <mergeCell ref="H25:I25"/>
    <mergeCell ref="J25:K25"/>
    <mergeCell ref="L26:M26"/>
    <mergeCell ref="T25:U25"/>
    <mergeCell ref="V25:W25"/>
    <mergeCell ref="X25:Y25"/>
    <mergeCell ref="Z25:AA25"/>
    <mergeCell ref="X26:Y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AN2:AO2"/>
    <mergeCell ref="AN25:AO25"/>
    <mergeCell ref="AN26:AO26"/>
    <mergeCell ref="AJ26:AK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AB25:AC25"/>
    <mergeCell ref="AJ2:AK2"/>
    <mergeCell ref="Z2:AA2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28"/>
  <sheetViews>
    <sheetView workbookViewId="0">
      <selection activeCell="H25" sqref="H25:I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>
        <v>1</v>
      </c>
      <c r="C14" s="3">
        <v>0</v>
      </c>
      <c r="D14" s="2">
        <v>0</v>
      </c>
      <c r="E14" s="3">
        <v>2</v>
      </c>
      <c r="F14" s="2">
        <v>2</v>
      </c>
      <c r="G14" s="3">
        <v>0</v>
      </c>
      <c r="H14" s="2">
        <v>0</v>
      </c>
      <c r="I14" s="3">
        <v>2</v>
      </c>
      <c r="J14" s="2"/>
      <c r="K14" s="3"/>
      <c r="L14" s="2">
        <v>0</v>
      </c>
      <c r="M14" s="3">
        <v>1</v>
      </c>
      <c r="N14" s="2">
        <v>0</v>
      </c>
      <c r="O14" s="3">
        <v>2</v>
      </c>
      <c r="P14" s="2"/>
      <c r="Q14" s="3"/>
      <c r="R14" s="2">
        <v>1</v>
      </c>
      <c r="S14" s="3">
        <v>1</v>
      </c>
      <c r="T14" s="2"/>
      <c r="U14" s="3"/>
      <c r="V14" s="2">
        <v>1</v>
      </c>
      <c r="W14" s="3">
        <v>0</v>
      </c>
      <c r="X14" s="2"/>
      <c r="Y14" s="3"/>
      <c r="Z14" s="2"/>
      <c r="AA14" s="3"/>
      <c r="AB14" s="2">
        <v>1</v>
      </c>
      <c r="AC14" s="3">
        <v>0</v>
      </c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1</v>
      </c>
      <c r="C15" s="3">
        <v>0</v>
      </c>
      <c r="D15" s="2">
        <v>0</v>
      </c>
      <c r="E15" s="3">
        <v>1</v>
      </c>
      <c r="F15" s="2">
        <v>1</v>
      </c>
      <c r="G15" s="3">
        <v>0</v>
      </c>
      <c r="H15" s="2">
        <v>0</v>
      </c>
      <c r="I15" s="3">
        <v>1</v>
      </c>
      <c r="J15" s="2"/>
      <c r="K15" s="3"/>
      <c r="L15" s="2">
        <v>1</v>
      </c>
      <c r="M15" s="3">
        <v>0</v>
      </c>
      <c r="N15" s="2">
        <v>0</v>
      </c>
      <c r="O15" s="3">
        <v>1</v>
      </c>
      <c r="P15" s="2"/>
      <c r="Q15" s="3"/>
      <c r="R15" s="2">
        <v>2</v>
      </c>
      <c r="S15" s="3">
        <v>0</v>
      </c>
      <c r="T15" s="2"/>
      <c r="U15" s="3"/>
      <c r="V15" s="2">
        <v>1</v>
      </c>
      <c r="W15" s="3">
        <v>0</v>
      </c>
      <c r="X15" s="2"/>
      <c r="Y15" s="3"/>
      <c r="Z15" s="2"/>
      <c r="AA15" s="3"/>
      <c r="AB15" s="2">
        <v>0</v>
      </c>
      <c r="AC15" s="3">
        <v>1</v>
      </c>
      <c r="AD15" s="2"/>
      <c r="AE15" s="3"/>
      <c r="AF15" s="2">
        <v>0</v>
      </c>
      <c r="AG15" s="3">
        <v>1</v>
      </c>
      <c r="AH15" s="2">
        <v>2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1</v>
      </c>
      <c r="E16" s="3">
        <v>0</v>
      </c>
      <c r="F16" s="2">
        <v>1</v>
      </c>
      <c r="G16" s="3">
        <v>0</v>
      </c>
      <c r="H16" s="2">
        <v>1</v>
      </c>
      <c r="I16" s="3">
        <v>0</v>
      </c>
      <c r="J16" s="2"/>
      <c r="K16" s="3"/>
      <c r="L16" s="2">
        <v>1</v>
      </c>
      <c r="M16" s="3">
        <v>0</v>
      </c>
      <c r="N16" s="2">
        <v>0</v>
      </c>
      <c r="O16" s="3">
        <v>1</v>
      </c>
      <c r="P16" s="2"/>
      <c r="Q16" s="3"/>
      <c r="R16" s="2">
        <v>1</v>
      </c>
      <c r="S16" s="3">
        <v>1</v>
      </c>
      <c r="T16" s="2"/>
      <c r="U16" s="3"/>
      <c r="V16" s="2">
        <v>0</v>
      </c>
      <c r="W16" s="3">
        <v>1</v>
      </c>
      <c r="X16" s="2"/>
      <c r="Y16" s="3"/>
      <c r="Z16" s="2"/>
      <c r="AA16" s="3"/>
      <c r="AB16" s="2">
        <v>2</v>
      </c>
      <c r="AC16" s="3">
        <v>0</v>
      </c>
      <c r="AD16" s="2"/>
      <c r="AE16" s="3"/>
      <c r="AF16" s="2">
        <v>0</v>
      </c>
      <c r="AG16" s="3">
        <v>1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0</v>
      </c>
      <c r="C17" s="3">
        <v>1</v>
      </c>
      <c r="D17" s="2">
        <v>1</v>
      </c>
      <c r="E17" s="3">
        <v>0</v>
      </c>
      <c r="F17" s="2">
        <v>1</v>
      </c>
      <c r="G17" s="3">
        <v>0</v>
      </c>
      <c r="H17" s="2">
        <v>0</v>
      </c>
      <c r="I17" s="3">
        <v>2</v>
      </c>
      <c r="J17" s="2"/>
      <c r="K17" s="3"/>
      <c r="L17" s="2">
        <v>1</v>
      </c>
      <c r="M17" s="3">
        <v>0</v>
      </c>
      <c r="N17" s="2">
        <v>1</v>
      </c>
      <c r="O17" s="3">
        <v>0</v>
      </c>
      <c r="P17" s="2"/>
      <c r="Q17" s="3"/>
      <c r="R17" s="2">
        <v>0</v>
      </c>
      <c r="S17" s="3">
        <v>1</v>
      </c>
      <c r="T17" s="2"/>
      <c r="U17" s="3"/>
      <c r="V17" s="2">
        <v>0</v>
      </c>
      <c r="W17" s="3">
        <v>1</v>
      </c>
      <c r="X17" s="2"/>
      <c r="Y17" s="3"/>
      <c r="Z17" s="2"/>
      <c r="AA17" s="3"/>
      <c r="AB17" s="2">
        <v>2</v>
      </c>
      <c r="AC17" s="3">
        <v>0</v>
      </c>
      <c r="AD17" s="2"/>
      <c r="AE17" s="3"/>
      <c r="AF17" s="2">
        <v>0</v>
      </c>
      <c r="AG17" s="3">
        <v>1</v>
      </c>
      <c r="AH17" s="2">
        <v>1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0</v>
      </c>
      <c r="D18" s="2">
        <v>1</v>
      </c>
      <c r="E18" s="3">
        <v>0</v>
      </c>
      <c r="F18" s="2">
        <v>1</v>
      </c>
      <c r="G18" s="3">
        <v>0</v>
      </c>
      <c r="H18" s="2">
        <v>1</v>
      </c>
      <c r="I18" s="3">
        <v>0</v>
      </c>
      <c r="J18" s="2"/>
      <c r="K18" s="3"/>
      <c r="L18" s="2">
        <v>1</v>
      </c>
      <c r="M18" s="3">
        <v>1</v>
      </c>
      <c r="N18" s="2">
        <v>1</v>
      </c>
      <c r="O18" s="3">
        <v>0</v>
      </c>
      <c r="P18" s="2"/>
      <c r="Q18" s="3"/>
      <c r="R18" s="2">
        <v>0</v>
      </c>
      <c r="S18" s="3">
        <v>1</v>
      </c>
      <c r="T18" s="2"/>
      <c r="U18" s="3"/>
      <c r="V18" s="2">
        <v>0</v>
      </c>
      <c r="W18" s="3">
        <v>1</v>
      </c>
      <c r="X18" s="2">
        <v>2</v>
      </c>
      <c r="Y18" s="3">
        <v>0</v>
      </c>
      <c r="Z18" s="2"/>
      <c r="AA18" s="3"/>
      <c r="AB18" s="2"/>
      <c r="AC18" s="3"/>
      <c r="AD18" s="2"/>
      <c r="AE18" s="3"/>
      <c r="AF18" s="2">
        <v>1</v>
      </c>
      <c r="AG18" s="3">
        <v>0</v>
      </c>
      <c r="AH18" s="2">
        <v>1</v>
      </c>
      <c r="AI18" s="3">
        <v>0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0</v>
      </c>
      <c r="C19" s="3">
        <v>1</v>
      </c>
      <c r="D19" s="2">
        <v>1</v>
      </c>
      <c r="E19" s="3">
        <v>0</v>
      </c>
      <c r="F19" s="2">
        <v>1</v>
      </c>
      <c r="G19" s="3">
        <v>0</v>
      </c>
      <c r="H19" s="2">
        <v>0</v>
      </c>
      <c r="I19" s="3">
        <v>1</v>
      </c>
      <c r="J19" s="2"/>
      <c r="K19" s="3"/>
      <c r="L19" s="2">
        <v>1</v>
      </c>
      <c r="M19" s="3">
        <v>0</v>
      </c>
      <c r="N19" s="2">
        <v>0</v>
      </c>
      <c r="O19" s="3">
        <v>1</v>
      </c>
      <c r="P19" s="2"/>
      <c r="Q19" s="3"/>
      <c r="R19" s="2">
        <v>1</v>
      </c>
      <c r="S19" s="3">
        <v>0</v>
      </c>
      <c r="T19" s="2"/>
      <c r="U19" s="3"/>
      <c r="V19" s="2">
        <v>0</v>
      </c>
      <c r="W19" s="3">
        <v>2</v>
      </c>
      <c r="X19" s="2">
        <v>1</v>
      </c>
      <c r="Y19" s="3">
        <v>1</v>
      </c>
      <c r="Z19" s="2"/>
      <c r="AA19" s="3"/>
      <c r="AB19" s="2"/>
      <c r="AC19" s="3"/>
      <c r="AD19" s="2"/>
      <c r="AE19" s="3"/>
      <c r="AF19" s="2"/>
      <c r="AG19" s="3"/>
      <c r="AH19" s="2">
        <v>0</v>
      </c>
      <c r="AI19" s="3">
        <v>1</v>
      </c>
      <c r="AJ19" s="2">
        <v>0</v>
      </c>
      <c r="AK19" s="3">
        <v>1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1</v>
      </c>
      <c r="D20" s="2">
        <v>1</v>
      </c>
      <c r="E20" s="3">
        <v>0</v>
      </c>
      <c r="F20" s="2">
        <v>0</v>
      </c>
      <c r="G20" s="3">
        <v>1</v>
      </c>
      <c r="H20" s="2">
        <v>0</v>
      </c>
      <c r="I20" s="3">
        <v>1</v>
      </c>
      <c r="J20" s="2"/>
      <c r="K20" s="3"/>
      <c r="L20" s="2">
        <v>0</v>
      </c>
      <c r="M20" s="3">
        <v>1</v>
      </c>
      <c r="N20" s="2">
        <v>0</v>
      </c>
      <c r="O20" s="3">
        <v>1</v>
      </c>
      <c r="P20" s="2"/>
      <c r="Q20" s="3"/>
      <c r="R20" s="2">
        <v>1</v>
      </c>
      <c r="S20" s="3">
        <v>0</v>
      </c>
      <c r="T20" s="2"/>
      <c r="U20" s="3"/>
      <c r="V20" s="2">
        <v>1</v>
      </c>
      <c r="W20" s="3">
        <v>0</v>
      </c>
      <c r="X20" s="2">
        <v>1</v>
      </c>
      <c r="Y20" s="3">
        <v>0</v>
      </c>
      <c r="Z20" s="2"/>
      <c r="AA20" s="3"/>
      <c r="AB20" s="2"/>
      <c r="AC20" s="3"/>
      <c r="AD20" s="2"/>
      <c r="AE20" s="3"/>
      <c r="AF20" s="2"/>
      <c r="AG20" s="3"/>
      <c r="AH20" s="2">
        <v>1</v>
      </c>
      <c r="AI20" s="3">
        <v>1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2</v>
      </c>
      <c r="C21" s="13">
        <v>0</v>
      </c>
      <c r="D21" s="12">
        <v>1</v>
      </c>
      <c r="E21" s="13">
        <v>0</v>
      </c>
      <c r="F21" s="12"/>
      <c r="G21" s="13"/>
      <c r="H21" s="12">
        <v>0</v>
      </c>
      <c r="I21" s="13">
        <v>1</v>
      </c>
      <c r="J21" s="12"/>
      <c r="K21" s="13"/>
      <c r="L21" s="12">
        <v>0</v>
      </c>
      <c r="M21" s="13">
        <v>1</v>
      </c>
      <c r="N21" s="12"/>
      <c r="O21" s="13"/>
      <c r="P21" s="12"/>
      <c r="Q21" s="13"/>
      <c r="R21" s="12">
        <v>0</v>
      </c>
      <c r="S21" s="13">
        <v>4</v>
      </c>
      <c r="T21" s="12"/>
      <c r="U21" s="13"/>
      <c r="V21" s="12">
        <v>2</v>
      </c>
      <c r="W21" s="13">
        <v>1</v>
      </c>
      <c r="X21" s="12"/>
      <c r="Y21" s="13"/>
      <c r="Z21" s="12"/>
      <c r="AA21" s="13"/>
      <c r="AB21" s="12">
        <v>1</v>
      </c>
      <c r="AC21" s="13">
        <v>0</v>
      </c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>
        <v>1</v>
      </c>
      <c r="AO21" s="18">
        <v>0</v>
      </c>
      <c r="AQ21" s="14">
        <f t="shared" si="0"/>
        <v>14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Q22" s="14"/>
    </row>
    <row r="23" spans="1:43" x14ac:dyDescent="0.2">
      <c r="A23" s="7" t="s">
        <v>19</v>
      </c>
      <c r="B23" s="8">
        <f t="shared" ref="B23:Y23" si="1">SUM(B3:B22)</f>
        <v>7</v>
      </c>
      <c r="C23" s="9">
        <f t="shared" si="1"/>
        <v>3</v>
      </c>
      <c r="D23" s="10">
        <f t="shared" si="1"/>
        <v>6</v>
      </c>
      <c r="E23" s="9">
        <f t="shared" si="1"/>
        <v>3</v>
      </c>
      <c r="F23" s="10">
        <f t="shared" si="1"/>
        <v>7</v>
      </c>
      <c r="G23" s="9">
        <f t="shared" si="1"/>
        <v>1</v>
      </c>
      <c r="H23" s="10">
        <f t="shared" si="1"/>
        <v>2</v>
      </c>
      <c r="I23" s="9">
        <f t="shared" si="1"/>
        <v>8</v>
      </c>
      <c r="J23" s="10">
        <f t="shared" si="1"/>
        <v>0</v>
      </c>
      <c r="K23" s="9">
        <f t="shared" si="1"/>
        <v>0</v>
      </c>
      <c r="L23" s="10">
        <f t="shared" si="1"/>
        <v>5</v>
      </c>
      <c r="M23" s="9">
        <f t="shared" si="1"/>
        <v>4</v>
      </c>
      <c r="N23" s="10">
        <f t="shared" si="1"/>
        <v>2</v>
      </c>
      <c r="O23" s="9">
        <f t="shared" si="1"/>
        <v>6</v>
      </c>
      <c r="P23" s="10">
        <f t="shared" si="1"/>
        <v>0</v>
      </c>
      <c r="Q23" s="9">
        <f t="shared" si="1"/>
        <v>0</v>
      </c>
      <c r="R23" s="10">
        <f t="shared" si="1"/>
        <v>6</v>
      </c>
      <c r="S23" s="9">
        <f t="shared" si="1"/>
        <v>8</v>
      </c>
      <c r="T23" s="10">
        <f t="shared" si="1"/>
        <v>0</v>
      </c>
      <c r="U23" s="9">
        <f t="shared" si="1"/>
        <v>0</v>
      </c>
      <c r="V23" s="10">
        <f t="shared" si="1"/>
        <v>5</v>
      </c>
      <c r="W23" s="9">
        <f t="shared" si="1"/>
        <v>6</v>
      </c>
      <c r="X23" s="10">
        <f t="shared" si="1"/>
        <v>4</v>
      </c>
      <c r="Y23" s="9">
        <f t="shared" si="1"/>
        <v>1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6</v>
      </c>
      <c r="AC23" s="9">
        <f t="shared" si="2"/>
        <v>1</v>
      </c>
      <c r="AD23" s="10">
        <f t="shared" si="2"/>
        <v>0</v>
      </c>
      <c r="AE23" s="9">
        <f t="shared" si="2"/>
        <v>0</v>
      </c>
      <c r="AF23" s="10">
        <f t="shared" si="2"/>
        <v>1</v>
      </c>
      <c r="AG23" s="9">
        <f t="shared" si="2"/>
        <v>3</v>
      </c>
      <c r="AH23" s="10">
        <f t="shared" si="2"/>
        <v>6</v>
      </c>
      <c r="AI23" s="9">
        <f t="shared" si="2"/>
        <v>2</v>
      </c>
      <c r="AJ23" s="10">
        <f t="shared" si="2"/>
        <v>0</v>
      </c>
      <c r="AK23" s="9">
        <f t="shared" si="2"/>
        <v>1</v>
      </c>
      <c r="AL23" s="10">
        <f t="shared" si="2"/>
        <v>0</v>
      </c>
      <c r="AM23" s="9">
        <f t="shared" si="2"/>
        <v>0</v>
      </c>
      <c r="AN23" s="10">
        <f t="shared" si="2"/>
        <v>2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70</v>
      </c>
      <c r="C25" s="32"/>
      <c r="D25" s="27">
        <f>(100*D23)/(D23+E23)</f>
        <v>66.666666666666671</v>
      </c>
      <c r="E25" s="32"/>
      <c r="F25" s="27">
        <f>(100*F23)/(F23+G23)</f>
        <v>87.5</v>
      </c>
      <c r="G25" s="32"/>
      <c r="H25" s="27">
        <f>(100*H23)/(H23+I23)</f>
        <v>20</v>
      </c>
      <c r="I25" s="32"/>
      <c r="J25" s="29" t="e">
        <f>(100*J23)/(J23+K23)</f>
        <v>#DIV/0!</v>
      </c>
      <c r="K25" s="30"/>
      <c r="L25" s="27">
        <f>(100*L23)/(L23+M23)</f>
        <v>55.555555555555557</v>
      </c>
      <c r="M25" s="32"/>
      <c r="N25" s="27">
        <f>(100*N23)/(N23+O23)</f>
        <v>25</v>
      </c>
      <c r="O25" s="32"/>
      <c r="P25" s="27" t="e">
        <f>(100*P23)/(P23+Q23)</f>
        <v>#DIV/0!</v>
      </c>
      <c r="Q25" s="32"/>
      <c r="R25" s="27">
        <f>(100*R23)/(R23+S23)</f>
        <v>42.857142857142854</v>
      </c>
      <c r="S25" s="32"/>
      <c r="T25" s="27" t="e">
        <f>(100*T23)/(T23+U23)</f>
        <v>#DIV/0!</v>
      </c>
      <c r="U25" s="32"/>
      <c r="V25" s="27">
        <f>(100*V23)/(V23+W23)</f>
        <v>45.454545454545453</v>
      </c>
      <c r="W25" s="32"/>
      <c r="X25" s="27">
        <f>(100*X23)/(X23+Y23)</f>
        <v>80</v>
      </c>
      <c r="Y25" s="32"/>
      <c r="Z25" s="27" t="e">
        <f>(100*Z23)/(Z23+AA23)</f>
        <v>#DIV/0!</v>
      </c>
      <c r="AA25" s="32"/>
      <c r="AB25" s="27">
        <f>(100*AB23)/(AB23+AC23)</f>
        <v>85.714285714285708</v>
      </c>
      <c r="AC25" s="32"/>
      <c r="AD25" s="27" t="e">
        <f>(100*AD23)/(AD23+AE23)</f>
        <v>#DIV/0!</v>
      </c>
      <c r="AE25" s="28"/>
      <c r="AF25" s="27">
        <f>(100*AF23)/(AF23+AG23)</f>
        <v>25</v>
      </c>
      <c r="AG25" s="28"/>
      <c r="AH25" s="27">
        <f>(100*AH23)/(AH23+AI23)</f>
        <v>75</v>
      </c>
      <c r="AI25" s="28"/>
      <c r="AJ25" s="27">
        <f>(100*AJ23)/(AJ23+AK23)</f>
        <v>0</v>
      </c>
      <c r="AK25" s="28"/>
      <c r="AL25" s="27" t="e">
        <f>(100*AL23)/(AL23+AM23)</f>
        <v>#DIV/0!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30</v>
      </c>
      <c r="C26" s="31"/>
      <c r="D26" s="29">
        <f>(100*E23)/(D23+E23)</f>
        <v>33.333333333333336</v>
      </c>
      <c r="E26" s="31"/>
      <c r="F26" s="29">
        <f>(100*G23)/(F23+G23)</f>
        <v>12.5</v>
      </c>
      <c r="G26" s="31"/>
      <c r="H26" s="29">
        <f>(100*I23)/(H23+I23)</f>
        <v>80</v>
      </c>
      <c r="I26" s="31"/>
      <c r="J26" s="29" t="e">
        <f>(100*K23)/(J23+K23)</f>
        <v>#DIV/0!</v>
      </c>
      <c r="K26" s="30"/>
      <c r="L26" s="29">
        <f>(100*M23)/(L23+M23)</f>
        <v>44.444444444444443</v>
      </c>
      <c r="M26" s="31"/>
      <c r="N26" s="29">
        <f>(100*O23)/(N23+O23)</f>
        <v>75</v>
      </c>
      <c r="O26" s="31"/>
      <c r="P26" s="29" t="e">
        <f>(100*Q23)/(P23+Q23)</f>
        <v>#DIV/0!</v>
      </c>
      <c r="Q26" s="31"/>
      <c r="R26" s="29">
        <f>(100*S23)/(R23+S23)</f>
        <v>57.142857142857146</v>
      </c>
      <c r="S26" s="31"/>
      <c r="T26" s="29" t="e">
        <f>(100*U23)/(T23+U23)</f>
        <v>#DIV/0!</v>
      </c>
      <c r="U26" s="31"/>
      <c r="V26" s="29">
        <f>(100*W23)/(V23+W23)</f>
        <v>54.545454545454547</v>
      </c>
      <c r="W26" s="31"/>
      <c r="X26" s="29">
        <f>(100*Y23)/(X23+Y23)</f>
        <v>20</v>
      </c>
      <c r="Y26" s="31"/>
      <c r="Z26" s="29" t="e">
        <f>(100*AA23)/(Z23+AA23)</f>
        <v>#DIV/0!</v>
      </c>
      <c r="AA26" s="31"/>
      <c r="AB26" s="29">
        <f>(100*AC23)/(AB23+AC23)</f>
        <v>14.285714285714286</v>
      </c>
      <c r="AC26" s="31"/>
      <c r="AD26" s="29" t="e">
        <f>(100*AE23)/(AD23+AE23)</f>
        <v>#DIV/0!</v>
      </c>
      <c r="AE26" s="30"/>
      <c r="AF26" s="29">
        <f>(100*AG23)/(AF23+AG23)</f>
        <v>75</v>
      </c>
      <c r="AG26" s="30"/>
      <c r="AH26" s="29">
        <f>(100*AI23)/(AH23+AI23)</f>
        <v>25</v>
      </c>
      <c r="AI26" s="30"/>
      <c r="AJ26" s="29">
        <f>(100*AK23)/(AJ23+AK23)</f>
        <v>100</v>
      </c>
      <c r="AK26" s="30"/>
      <c r="AL26" s="29" t="e">
        <f>(100*AM23)/(AL23+AM23)</f>
        <v>#DIV/0!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7</v>
      </c>
      <c r="C28" s="6">
        <f>C21+E21+G21+I21+K21+M21+O21+Q21+S21+U21+W21+Y21+AA21+AC21+AE21+AG21+AI21+AK21+AM21+AO21</f>
        <v>7</v>
      </c>
    </row>
  </sheetData>
  <mergeCells count="60">
    <mergeCell ref="B2:C2"/>
    <mergeCell ref="D2:E2"/>
    <mergeCell ref="F2:G2"/>
    <mergeCell ref="H2:I2"/>
    <mergeCell ref="J2:K2"/>
    <mergeCell ref="AB2:AC2"/>
    <mergeCell ref="AD2:AE2"/>
    <mergeCell ref="AF2:AG2"/>
    <mergeCell ref="AH2:AI2"/>
    <mergeCell ref="AF25:AG25"/>
    <mergeCell ref="AB25:AC25"/>
    <mergeCell ref="AD25:AE25"/>
    <mergeCell ref="L25:M25"/>
    <mergeCell ref="N25:O25"/>
    <mergeCell ref="P25:Q25"/>
    <mergeCell ref="R25:S25"/>
    <mergeCell ref="Z2:AA2"/>
    <mergeCell ref="X2:Y2"/>
    <mergeCell ref="L2:M2"/>
    <mergeCell ref="N2:O2"/>
    <mergeCell ref="P2:Q2"/>
    <mergeCell ref="R2:S2"/>
    <mergeCell ref="T2:U2"/>
    <mergeCell ref="V2:W2"/>
    <mergeCell ref="B25:C25"/>
    <mergeCell ref="D25:E25"/>
    <mergeCell ref="F25:G25"/>
    <mergeCell ref="H25:I25"/>
    <mergeCell ref="J25:K25"/>
    <mergeCell ref="AF26:AG26"/>
    <mergeCell ref="AH26:AI26"/>
    <mergeCell ref="B26:C26"/>
    <mergeCell ref="D26:E26"/>
    <mergeCell ref="F26:G26"/>
    <mergeCell ref="H26:I26"/>
    <mergeCell ref="J26:K26"/>
    <mergeCell ref="L26:M26"/>
    <mergeCell ref="X26:Y26"/>
    <mergeCell ref="N26:O26"/>
    <mergeCell ref="P26:Q26"/>
    <mergeCell ref="R26:S26"/>
    <mergeCell ref="T26:U26"/>
    <mergeCell ref="V26:W26"/>
    <mergeCell ref="Z26:AA26"/>
    <mergeCell ref="AB26:AC26"/>
    <mergeCell ref="AD26:AE26"/>
    <mergeCell ref="T25:U25"/>
    <mergeCell ref="V25:W25"/>
    <mergeCell ref="X25:Y25"/>
    <mergeCell ref="Z25:AA25"/>
    <mergeCell ref="AN2:AO2"/>
    <mergeCell ref="AN25:AO25"/>
    <mergeCell ref="AN26:AO26"/>
    <mergeCell ref="AH25:AI25"/>
    <mergeCell ref="AJ25:AK25"/>
    <mergeCell ref="AJ26:AK26"/>
    <mergeCell ref="AJ2:AK2"/>
    <mergeCell ref="AL2:AM2"/>
    <mergeCell ref="AL25:AM25"/>
    <mergeCell ref="AL26:AM26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8"/>
  <sheetViews>
    <sheetView workbookViewId="0">
      <selection activeCell="R25" sqref="R25:S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>
        <v>0</v>
      </c>
      <c r="C15" s="3">
        <v>2</v>
      </c>
      <c r="D15" s="2">
        <v>1</v>
      </c>
      <c r="E15" s="3">
        <v>0</v>
      </c>
      <c r="F15" s="2">
        <v>1</v>
      </c>
      <c r="G15" s="3">
        <v>0</v>
      </c>
      <c r="H15" s="2">
        <v>1</v>
      </c>
      <c r="I15" s="3">
        <v>0</v>
      </c>
      <c r="J15" s="2"/>
      <c r="K15" s="3"/>
      <c r="L15" s="2">
        <v>0</v>
      </c>
      <c r="M15" s="3">
        <v>2</v>
      </c>
      <c r="N15" s="2">
        <v>1</v>
      </c>
      <c r="O15" s="3">
        <v>0</v>
      </c>
      <c r="P15" s="2"/>
      <c r="Q15" s="3"/>
      <c r="R15" s="2">
        <v>0</v>
      </c>
      <c r="S15" s="3">
        <v>1</v>
      </c>
      <c r="T15" s="2"/>
      <c r="U15" s="3"/>
      <c r="V15" s="2">
        <v>0</v>
      </c>
      <c r="W15" s="3">
        <v>1</v>
      </c>
      <c r="X15" s="2"/>
      <c r="Y15" s="3"/>
      <c r="Z15" s="2"/>
      <c r="AA15" s="3"/>
      <c r="AB15" s="2">
        <v>1</v>
      </c>
      <c r="AC15" s="3">
        <v>0</v>
      </c>
      <c r="AD15" s="2"/>
      <c r="AE15" s="3"/>
      <c r="AF15" s="2">
        <v>1</v>
      </c>
      <c r="AG15" s="3">
        <v>0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1</v>
      </c>
      <c r="D16" s="2">
        <v>0</v>
      </c>
      <c r="E16" s="3">
        <v>1</v>
      </c>
      <c r="F16" s="2">
        <v>2</v>
      </c>
      <c r="G16" s="3">
        <v>0</v>
      </c>
      <c r="H16" s="2">
        <v>1</v>
      </c>
      <c r="I16" s="3">
        <v>0</v>
      </c>
      <c r="J16" s="2"/>
      <c r="K16" s="3"/>
      <c r="L16" s="2">
        <v>0</v>
      </c>
      <c r="M16" s="3">
        <v>1</v>
      </c>
      <c r="N16" s="2">
        <v>0</v>
      </c>
      <c r="O16" s="3">
        <v>1</v>
      </c>
      <c r="P16" s="2"/>
      <c r="Q16" s="3"/>
      <c r="R16" s="2">
        <v>0</v>
      </c>
      <c r="S16" s="3">
        <v>1</v>
      </c>
      <c r="T16" s="2"/>
      <c r="U16" s="3"/>
      <c r="V16" s="2">
        <v>0</v>
      </c>
      <c r="W16" s="3">
        <v>1</v>
      </c>
      <c r="X16" s="2"/>
      <c r="Y16" s="3"/>
      <c r="Z16" s="2"/>
      <c r="AA16" s="3"/>
      <c r="AB16" s="2">
        <v>1</v>
      </c>
      <c r="AC16" s="3">
        <v>0</v>
      </c>
      <c r="AD16" s="2"/>
      <c r="AE16" s="3"/>
      <c r="AF16" s="2">
        <v>1</v>
      </c>
      <c r="AG16" s="3">
        <v>0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0</v>
      </c>
      <c r="D17" s="2">
        <v>1</v>
      </c>
      <c r="E17" s="3">
        <v>0</v>
      </c>
      <c r="F17" s="2">
        <v>1</v>
      </c>
      <c r="G17" s="3">
        <v>0</v>
      </c>
      <c r="H17" s="2">
        <v>0</v>
      </c>
      <c r="I17" s="3">
        <v>1</v>
      </c>
      <c r="J17" s="2"/>
      <c r="K17" s="3"/>
      <c r="L17" s="2">
        <v>1</v>
      </c>
      <c r="M17" s="3">
        <v>0</v>
      </c>
      <c r="N17" s="2">
        <v>0</v>
      </c>
      <c r="O17" s="3">
        <v>1</v>
      </c>
      <c r="P17" s="2"/>
      <c r="Q17" s="3"/>
      <c r="R17" s="2">
        <v>0</v>
      </c>
      <c r="S17" s="3">
        <v>1</v>
      </c>
      <c r="T17" s="2"/>
      <c r="U17" s="3"/>
      <c r="V17" s="2">
        <v>1</v>
      </c>
      <c r="W17" s="3">
        <v>1</v>
      </c>
      <c r="X17" s="2"/>
      <c r="Y17" s="3"/>
      <c r="Z17" s="2"/>
      <c r="AA17" s="3"/>
      <c r="AB17" s="2">
        <v>0</v>
      </c>
      <c r="AC17" s="3">
        <v>2</v>
      </c>
      <c r="AD17" s="2"/>
      <c r="AE17" s="3"/>
      <c r="AF17" s="2">
        <v>1</v>
      </c>
      <c r="AG17" s="3">
        <v>0</v>
      </c>
      <c r="AH17" s="2">
        <v>0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1</v>
      </c>
      <c r="D18" s="2">
        <v>0</v>
      </c>
      <c r="E18" s="3">
        <v>1</v>
      </c>
      <c r="F18" s="2">
        <v>0</v>
      </c>
      <c r="G18" s="3">
        <v>1</v>
      </c>
      <c r="H18" s="2">
        <v>0</v>
      </c>
      <c r="I18" s="3">
        <v>1</v>
      </c>
      <c r="J18" s="2"/>
      <c r="K18" s="3"/>
      <c r="L18" s="2">
        <v>0</v>
      </c>
      <c r="M18" s="3">
        <v>1</v>
      </c>
      <c r="N18" s="2">
        <v>2</v>
      </c>
      <c r="O18" s="3">
        <v>0</v>
      </c>
      <c r="P18" s="2"/>
      <c r="Q18" s="3"/>
      <c r="R18" s="2">
        <v>0</v>
      </c>
      <c r="S18" s="3">
        <v>1</v>
      </c>
      <c r="T18" s="2"/>
      <c r="U18" s="3"/>
      <c r="V18" s="2">
        <v>0</v>
      </c>
      <c r="W18" s="3">
        <v>1</v>
      </c>
      <c r="X18" s="2">
        <v>1</v>
      </c>
      <c r="Y18" s="3">
        <v>0</v>
      </c>
      <c r="Z18" s="2"/>
      <c r="AA18" s="3"/>
      <c r="AB18" s="2"/>
      <c r="AC18" s="3"/>
      <c r="AD18" s="2"/>
      <c r="AE18" s="3"/>
      <c r="AF18" s="2">
        <v>0</v>
      </c>
      <c r="AG18" s="3">
        <v>1</v>
      </c>
      <c r="AH18" s="2">
        <v>1</v>
      </c>
      <c r="AI18" s="3">
        <v>0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>
        <v>1</v>
      </c>
      <c r="G21" s="13">
        <v>1</v>
      </c>
      <c r="H21" s="12">
        <v>1</v>
      </c>
      <c r="I21" s="13">
        <v>0</v>
      </c>
      <c r="J21" s="12"/>
      <c r="K21" s="13"/>
      <c r="L21" s="12">
        <v>1</v>
      </c>
      <c r="M21" s="13">
        <v>1</v>
      </c>
      <c r="N21" s="12"/>
      <c r="O21" s="13"/>
      <c r="P21" s="12"/>
      <c r="Q21" s="13"/>
      <c r="R21" s="12"/>
      <c r="S21" s="13"/>
      <c r="T21" s="12"/>
      <c r="U21" s="13"/>
      <c r="V21" s="12">
        <v>1</v>
      </c>
      <c r="W21" s="13">
        <v>0</v>
      </c>
      <c r="X21" s="12">
        <v>1</v>
      </c>
      <c r="Y21" s="13">
        <v>0</v>
      </c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7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3" x14ac:dyDescent="0.2">
      <c r="A23" s="7" t="s">
        <v>19</v>
      </c>
      <c r="B23" s="8">
        <f t="shared" ref="B23:Y23" si="1">SUM(B3:B22)</f>
        <v>3</v>
      </c>
      <c r="C23" s="9">
        <f t="shared" si="1"/>
        <v>4</v>
      </c>
      <c r="D23" s="10">
        <f t="shared" si="1"/>
        <v>2</v>
      </c>
      <c r="E23" s="9">
        <f t="shared" si="1"/>
        <v>2</v>
      </c>
      <c r="F23" s="10">
        <f t="shared" si="1"/>
        <v>5</v>
      </c>
      <c r="G23" s="9">
        <f t="shared" si="1"/>
        <v>2</v>
      </c>
      <c r="H23" s="10">
        <f t="shared" si="1"/>
        <v>3</v>
      </c>
      <c r="I23" s="9">
        <f t="shared" si="1"/>
        <v>2</v>
      </c>
      <c r="J23" s="10">
        <f t="shared" si="1"/>
        <v>0</v>
      </c>
      <c r="K23" s="9">
        <f t="shared" si="1"/>
        <v>0</v>
      </c>
      <c r="L23" s="10">
        <f t="shared" si="1"/>
        <v>2</v>
      </c>
      <c r="M23" s="9">
        <f t="shared" si="1"/>
        <v>5</v>
      </c>
      <c r="N23" s="10">
        <f t="shared" si="1"/>
        <v>3</v>
      </c>
      <c r="O23" s="9">
        <f t="shared" si="1"/>
        <v>2</v>
      </c>
      <c r="P23" s="10">
        <f t="shared" si="1"/>
        <v>0</v>
      </c>
      <c r="Q23" s="9">
        <f t="shared" si="1"/>
        <v>0</v>
      </c>
      <c r="R23" s="10">
        <f t="shared" si="1"/>
        <v>0</v>
      </c>
      <c r="S23" s="9">
        <f t="shared" si="1"/>
        <v>4</v>
      </c>
      <c r="T23" s="10">
        <f t="shared" si="1"/>
        <v>0</v>
      </c>
      <c r="U23" s="9">
        <f t="shared" si="1"/>
        <v>0</v>
      </c>
      <c r="V23" s="10">
        <f t="shared" si="1"/>
        <v>2</v>
      </c>
      <c r="W23" s="9">
        <f t="shared" si="1"/>
        <v>4</v>
      </c>
      <c r="X23" s="10">
        <f t="shared" si="1"/>
        <v>2</v>
      </c>
      <c r="Y23" s="9">
        <f t="shared" si="1"/>
        <v>0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2</v>
      </c>
      <c r="AC23" s="9">
        <f t="shared" si="2"/>
        <v>2</v>
      </c>
      <c r="AD23" s="10">
        <f t="shared" si="2"/>
        <v>0</v>
      </c>
      <c r="AE23" s="9">
        <f t="shared" si="2"/>
        <v>0</v>
      </c>
      <c r="AF23" s="10">
        <f t="shared" si="2"/>
        <v>3</v>
      </c>
      <c r="AG23" s="9">
        <f t="shared" si="2"/>
        <v>1</v>
      </c>
      <c r="AH23" s="10">
        <f t="shared" si="2"/>
        <v>3</v>
      </c>
      <c r="AI23" s="9">
        <f t="shared" si="2"/>
        <v>1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42.857142857142854</v>
      </c>
      <c r="C25" s="32"/>
      <c r="D25" s="27">
        <f>(100*D23)/(D23+E23)</f>
        <v>50</v>
      </c>
      <c r="E25" s="32"/>
      <c r="F25" s="27">
        <f>(100*F23)/(F23+G23)</f>
        <v>71.428571428571431</v>
      </c>
      <c r="G25" s="32"/>
      <c r="H25" s="27">
        <f>(100*H23)/(H23+I23)</f>
        <v>60</v>
      </c>
      <c r="I25" s="32"/>
      <c r="J25" s="29" t="e">
        <f>(100*J23)/(J23+K23)</f>
        <v>#DIV/0!</v>
      </c>
      <c r="K25" s="30"/>
      <c r="L25" s="27">
        <f>(100*L23)/(L23+M23)</f>
        <v>28.571428571428573</v>
      </c>
      <c r="M25" s="32"/>
      <c r="N25" s="27">
        <f>(100*N23)/(N23+O23)</f>
        <v>60</v>
      </c>
      <c r="O25" s="32"/>
      <c r="P25" s="27" t="e">
        <f>(100*P23)/(P23+Q23)</f>
        <v>#DIV/0!</v>
      </c>
      <c r="Q25" s="32"/>
      <c r="R25" s="27">
        <f>(100*R23)/(R23+S23)</f>
        <v>0</v>
      </c>
      <c r="S25" s="32"/>
      <c r="T25" s="27" t="e">
        <f>(100*T23)/(T23+U23)</f>
        <v>#DIV/0!</v>
      </c>
      <c r="U25" s="32"/>
      <c r="V25" s="27">
        <f>(100*V23)/(V23+W23)</f>
        <v>33.333333333333336</v>
      </c>
      <c r="W25" s="32"/>
      <c r="X25" s="27">
        <f>(100*X23)/(X23+Y23)</f>
        <v>100</v>
      </c>
      <c r="Y25" s="32"/>
      <c r="Z25" s="27" t="e">
        <f>(100*Z23)/(Z23+AA23)</f>
        <v>#DIV/0!</v>
      </c>
      <c r="AA25" s="32"/>
      <c r="AB25" s="27">
        <f>(100*AB23)/(AB23+AC23)</f>
        <v>50</v>
      </c>
      <c r="AC25" s="32"/>
      <c r="AD25" s="27" t="e">
        <f>(100*AD23)/(AD23+AE23)</f>
        <v>#DIV/0!</v>
      </c>
      <c r="AE25" s="28"/>
      <c r="AF25" s="27">
        <f>(100*AF23)/(AF23+AG23)</f>
        <v>75</v>
      </c>
      <c r="AG25" s="28"/>
      <c r="AH25" s="27">
        <f>(100*AH23)/(AH23+AI23)</f>
        <v>75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57.142857142857146</v>
      </c>
      <c r="C26" s="31"/>
      <c r="D26" s="29">
        <f>(100*E23)/(D23+E23)</f>
        <v>50</v>
      </c>
      <c r="E26" s="31"/>
      <c r="F26" s="29">
        <f>(100*G23)/(F23+G23)</f>
        <v>28.571428571428573</v>
      </c>
      <c r="G26" s="31"/>
      <c r="H26" s="29">
        <f>(100*I23)/(H23+I23)</f>
        <v>40</v>
      </c>
      <c r="I26" s="31"/>
      <c r="J26" s="29" t="e">
        <f>(100*K23)/(J23+K23)</f>
        <v>#DIV/0!</v>
      </c>
      <c r="K26" s="30"/>
      <c r="L26" s="29">
        <f>(100*M23)/(L23+M23)</f>
        <v>71.428571428571431</v>
      </c>
      <c r="M26" s="31"/>
      <c r="N26" s="29">
        <f>(100*O23)/(N23+O23)</f>
        <v>40</v>
      </c>
      <c r="O26" s="31"/>
      <c r="P26" s="29" t="e">
        <f>(100*Q23)/(P23+Q23)</f>
        <v>#DIV/0!</v>
      </c>
      <c r="Q26" s="31"/>
      <c r="R26" s="29">
        <f>(100*S23)/(R23+S23)</f>
        <v>100</v>
      </c>
      <c r="S26" s="31"/>
      <c r="T26" s="29" t="e">
        <f>(100*U23)/(T23+U23)</f>
        <v>#DIV/0!</v>
      </c>
      <c r="U26" s="31"/>
      <c r="V26" s="29">
        <f>(100*W23)/(V23+W23)</f>
        <v>66.666666666666671</v>
      </c>
      <c r="W26" s="31"/>
      <c r="X26" s="29">
        <f>(100*Y23)/(X23+Y23)</f>
        <v>0</v>
      </c>
      <c r="Y26" s="31"/>
      <c r="Z26" s="29" t="e">
        <f>(100*AA23)/(Z23+AA23)</f>
        <v>#DIV/0!</v>
      </c>
      <c r="AA26" s="31"/>
      <c r="AB26" s="29">
        <f>(100*AC23)/(AB23+AC23)</f>
        <v>50</v>
      </c>
      <c r="AC26" s="31"/>
      <c r="AD26" s="29" t="e">
        <f>(100*AE23)/(AD23+AE23)</f>
        <v>#DIV/0!</v>
      </c>
      <c r="AE26" s="30"/>
      <c r="AF26" s="29">
        <f>(100*AG23)/(AF23+AG23)</f>
        <v>25</v>
      </c>
      <c r="AG26" s="30"/>
      <c r="AH26" s="29">
        <f>(100*AI23)/(AH23+AI23)</f>
        <v>25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5</v>
      </c>
      <c r="C28" s="6">
        <f>C21+E21+G21+I21+K21+M21+O21+Q21+S21+U21+W21+Y21+AA21+AC21+AE21+AG21+AI21+AK21+AM21+AO21</f>
        <v>2</v>
      </c>
    </row>
  </sheetData>
  <mergeCells count="60">
    <mergeCell ref="AL26:AM26"/>
    <mergeCell ref="B2:C2"/>
    <mergeCell ref="D2:E2"/>
    <mergeCell ref="F2:G2"/>
    <mergeCell ref="H2:I2"/>
    <mergeCell ref="J2:K2"/>
    <mergeCell ref="L25:M25"/>
    <mergeCell ref="N25:O25"/>
    <mergeCell ref="P25:Q25"/>
    <mergeCell ref="R25:S25"/>
    <mergeCell ref="Z2:AA2"/>
    <mergeCell ref="N2:O2"/>
    <mergeCell ref="P2:Q2"/>
    <mergeCell ref="R2:S2"/>
    <mergeCell ref="T2:U2"/>
    <mergeCell ref="V2:W2"/>
    <mergeCell ref="X2:Y2"/>
    <mergeCell ref="L2:M2"/>
    <mergeCell ref="B25:C25"/>
    <mergeCell ref="D25:E25"/>
    <mergeCell ref="F25:G25"/>
    <mergeCell ref="H25:I25"/>
    <mergeCell ref="J25:K25"/>
    <mergeCell ref="X26:Y26"/>
    <mergeCell ref="AF25:AG25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AD25:AE25"/>
    <mergeCell ref="N26:O26"/>
    <mergeCell ref="P26:Q26"/>
    <mergeCell ref="R26:S26"/>
    <mergeCell ref="T26:U26"/>
    <mergeCell ref="V26:W26"/>
    <mergeCell ref="AN2:AO2"/>
    <mergeCell ref="AN25:AO25"/>
    <mergeCell ref="AN26:AO26"/>
    <mergeCell ref="AJ26:AK26"/>
    <mergeCell ref="Z26:AA26"/>
    <mergeCell ref="AB26:AC26"/>
    <mergeCell ref="AD26:AE26"/>
    <mergeCell ref="AF26:AG26"/>
    <mergeCell ref="AH26:AI26"/>
    <mergeCell ref="AJ2:AK2"/>
    <mergeCell ref="AB2:AC2"/>
    <mergeCell ref="AD2:AE2"/>
    <mergeCell ref="AF2:AG2"/>
    <mergeCell ref="AH2:AI2"/>
    <mergeCell ref="AL2:AM2"/>
    <mergeCell ref="AL25:AM25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28"/>
  <sheetViews>
    <sheetView workbookViewId="0">
      <selection activeCell="N25" sqref="N25:O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18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>
        <v>0</v>
      </c>
      <c r="C15" s="3">
        <v>1</v>
      </c>
      <c r="D15" s="2">
        <v>0</v>
      </c>
      <c r="E15" s="3">
        <v>1</v>
      </c>
      <c r="F15" s="2">
        <v>1</v>
      </c>
      <c r="G15" s="3">
        <v>0</v>
      </c>
      <c r="H15" s="2">
        <v>0</v>
      </c>
      <c r="I15" s="3">
        <v>1</v>
      </c>
      <c r="J15" s="2"/>
      <c r="K15" s="3"/>
      <c r="L15" s="2">
        <v>1</v>
      </c>
      <c r="M15" s="3">
        <v>1</v>
      </c>
      <c r="N15" s="2">
        <v>0</v>
      </c>
      <c r="O15" s="3">
        <v>1</v>
      </c>
      <c r="P15" s="2"/>
      <c r="Q15" s="3"/>
      <c r="R15" s="2">
        <v>1</v>
      </c>
      <c r="S15" s="3">
        <v>0</v>
      </c>
      <c r="T15" s="2"/>
      <c r="U15" s="3"/>
      <c r="V15" s="2">
        <v>0</v>
      </c>
      <c r="W15" s="3">
        <v>1</v>
      </c>
      <c r="X15" s="2"/>
      <c r="Y15" s="3"/>
      <c r="Z15" s="2"/>
      <c r="AA15" s="3"/>
      <c r="AB15" s="2">
        <v>0</v>
      </c>
      <c r="AC15" s="3">
        <v>1</v>
      </c>
      <c r="AD15" s="2"/>
      <c r="AE15" s="3"/>
      <c r="AF15" s="2">
        <v>0</v>
      </c>
      <c r="AG15" s="3">
        <v>2</v>
      </c>
      <c r="AH15" s="2">
        <v>0</v>
      </c>
      <c r="AI15" s="3">
        <v>1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0</v>
      </c>
      <c r="C16" s="3">
        <v>1</v>
      </c>
      <c r="D16" s="2">
        <v>1</v>
      </c>
      <c r="E16" s="3">
        <v>1</v>
      </c>
      <c r="F16" s="2">
        <v>1</v>
      </c>
      <c r="G16" s="3">
        <v>1</v>
      </c>
      <c r="H16" s="2">
        <v>0</v>
      </c>
      <c r="I16" s="3">
        <v>1</v>
      </c>
      <c r="J16" s="2"/>
      <c r="K16" s="3"/>
      <c r="L16" s="2">
        <v>1</v>
      </c>
      <c r="M16" s="3">
        <v>0</v>
      </c>
      <c r="N16" s="2">
        <v>1</v>
      </c>
      <c r="O16" s="3">
        <v>0</v>
      </c>
      <c r="P16" s="2"/>
      <c r="Q16" s="3"/>
      <c r="R16" s="2">
        <v>0</v>
      </c>
      <c r="S16" s="3">
        <v>1</v>
      </c>
      <c r="T16" s="2"/>
      <c r="U16" s="3"/>
      <c r="V16" s="2">
        <v>1</v>
      </c>
      <c r="W16" s="3">
        <v>0</v>
      </c>
      <c r="X16" s="2"/>
      <c r="Y16" s="3"/>
      <c r="Z16" s="2"/>
      <c r="AA16" s="3"/>
      <c r="AB16" s="2">
        <v>0</v>
      </c>
      <c r="AC16" s="3">
        <v>1</v>
      </c>
      <c r="AD16" s="2"/>
      <c r="AE16" s="3"/>
      <c r="AF16" s="2">
        <v>0</v>
      </c>
      <c r="AG16" s="3">
        <v>1</v>
      </c>
      <c r="AH16" s="2">
        <v>0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1</v>
      </c>
      <c r="D17" s="2">
        <v>1</v>
      </c>
      <c r="E17" s="3">
        <v>0</v>
      </c>
      <c r="F17" s="2">
        <v>0</v>
      </c>
      <c r="G17" s="3">
        <v>1</v>
      </c>
      <c r="H17" s="2">
        <v>0</v>
      </c>
      <c r="I17" s="3">
        <v>2</v>
      </c>
      <c r="J17" s="2"/>
      <c r="K17" s="3"/>
      <c r="L17" s="2">
        <v>1</v>
      </c>
      <c r="M17" s="3">
        <v>0</v>
      </c>
      <c r="N17" s="2">
        <v>0</v>
      </c>
      <c r="O17" s="3">
        <v>1</v>
      </c>
      <c r="P17" s="2"/>
      <c r="Q17" s="3"/>
      <c r="R17" s="2">
        <v>0</v>
      </c>
      <c r="S17" s="3">
        <v>1</v>
      </c>
      <c r="T17" s="2"/>
      <c r="U17" s="3"/>
      <c r="V17" s="2">
        <v>1</v>
      </c>
      <c r="W17" s="3">
        <v>0</v>
      </c>
      <c r="X17" s="2"/>
      <c r="Y17" s="3"/>
      <c r="Z17" s="2"/>
      <c r="AA17" s="3"/>
      <c r="AB17" s="2">
        <v>1</v>
      </c>
      <c r="AC17" s="3">
        <v>0</v>
      </c>
      <c r="AD17" s="2"/>
      <c r="AE17" s="3"/>
      <c r="AF17" s="2">
        <v>0</v>
      </c>
      <c r="AG17" s="3">
        <v>1</v>
      </c>
      <c r="AH17" s="2">
        <v>1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0</v>
      </c>
      <c r="D18" s="2">
        <v>1</v>
      </c>
      <c r="E18" s="3">
        <v>0</v>
      </c>
      <c r="F18" s="2">
        <v>1</v>
      </c>
      <c r="G18" s="3">
        <v>0</v>
      </c>
      <c r="H18" s="2">
        <v>1</v>
      </c>
      <c r="I18" s="3">
        <v>1</v>
      </c>
      <c r="J18" s="2"/>
      <c r="K18" s="3"/>
      <c r="L18" s="2">
        <v>0</v>
      </c>
      <c r="M18" s="3">
        <v>1</v>
      </c>
      <c r="N18" s="2">
        <v>1</v>
      </c>
      <c r="O18" s="3">
        <v>1</v>
      </c>
      <c r="P18" s="2"/>
      <c r="Q18" s="3"/>
      <c r="R18" s="2">
        <v>0</v>
      </c>
      <c r="S18" s="3">
        <v>1</v>
      </c>
      <c r="T18" s="2"/>
      <c r="U18" s="3"/>
      <c r="V18" s="2">
        <v>1</v>
      </c>
      <c r="W18" s="3">
        <v>0</v>
      </c>
      <c r="X18" s="2">
        <v>0</v>
      </c>
      <c r="Y18" s="3">
        <v>1</v>
      </c>
      <c r="Z18" s="2"/>
      <c r="AA18" s="3"/>
      <c r="AB18" s="2"/>
      <c r="AC18" s="3"/>
      <c r="AD18" s="2"/>
      <c r="AE18" s="3"/>
      <c r="AF18" s="2">
        <v>0</v>
      </c>
      <c r="AG18" s="3">
        <v>1</v>
      </c>
      <c r="AH18" s="2">
        <v>0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0</v>
      </c>
      <c r="D19" s="2">
        <v>0</v>
      </c>
      <c r="E19" s="3">
        <v>1</v>
      </c>
      <c r="F19" s="2">
        <v>0</v>
      </c>
      <c r="G19" s="3">
        <v>1</v>
      </c>
      <c r="H19" s="2">
        <v>0</v>
      </c>
      <c r="I19" s="3">
        <v>1</v>
      </c>
      <c r="J19" s="2"/>
      <c r="K19" s="3"/>
      <c r="L19" s="2">
        <v>1</v>
      </c>
      <c r="M19" s="3">
        <v>0</v>
      </c>
      <c r="N19" s="2">
        <v>0</v>
      </c>
      <c r="O19" s="3">
        <v>1</v>
      </c>
      <c r="P19" s="2"/>
      <c r="Q19" s="3"/>
      <c r="R19" s="2">
        <v>1</v>
      </c>
      <c r="S19" s="3">
        <v>1</v>
      </c>
      <c r="T19" s="2"/>
      <c r="U19" s="3"/>
      <c r="V19" s="2">
        <v>0</v>
      </c>
      <c r="W19" s="3">
        <v>1</v>
      </c>
      <c r="X19" s="2">
        <v>1</v>
      </c>
      <c r="Y19" s="3">
        <v>0</v>
      </c>
      <c r="Z19" s="2"/>
      <c r="AA19" s="3"/>
      <c r="AB19" s="2"/>
      <c r="AC19" s="3"/>
      <c r="AD19" s="2"/>
      <c r="AE19" s="3"/>
      <c r="AF19" s="2">
        <v>1</v>
      </c>
      <c r="AG19" s="3">
        <v>0</v>
      </c>
      <c r="AH19" s="2"/>
      <c r="AI19" s="3"/>
      <c r="AJ19" s="2">
        <v>1</v>
      </c>
      <c r="AK19" s="3">
        <v>1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0</v>
      </c>
      <c r="D20" s="2">
        <v>1</v>
      </c>
      <c r="E20" s="3">
        <v>1</v>
      </c>
      <c r="F20" s="2">
        <v>0</v>
      </c>
      <c r="G20" s="3">
        <v>1</v>
      </c>
      <c r="H20" s="2">
        <v>1</v>
      </c>
      <c r="I20" s="3">
        <v>0</v>
      </c>
      <c r="J20" s="2"/>
      <c r="K20" s="3"/>
      <c r="L20" s="2">
        <v>1</v>
      </c>
      <c r="M20" s="3">
        <v>0</v>
      </c>
      <c r="N20" s="2">
        <v>0</v>
      </c>
      <c r="O20" s="3">
        <v>1</v>
      </c>
      <c r="P20" s="2"/>
      <c r="Q20" s="3"/>
      <c r="R20" s="2">
        <v>1</v>
      </c>
      <c r="S20" s="3">
        <v>0</v>
      </c>
      <c r="T20" s="2"/>
      <c r="U20" s="3"/>
      <c r="V20" s="2">
        <v>0</v>
      </c>
      <c r="W20" s="3">
        <v>1</v>
      </c>
      <c r="X20" s="2">
        <v>0</v>
      </c>
      <c r="Y20" s="3">
        <v>1</v>
      </c>
      <c r="Z20" s="2"/>
      <c r="AA20" s="3"/>
      <c r="AB20" s="2"/>
      <c r="AC20" s="3"/>
      <c r="AD20" s="2"/>
      <c r="AE20" s="3"/>
      <c r="AF20" s="2">
        <v>1</v>
      </c>
      <c r="AG20" s="3">
        <v>1</v>
      </c>
      <c r="AH20" s="2"/>
      <c r="AI20" s="3"/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1</v>
      </c>
      <c r="C21" s="13">
        <v>0</v>
      </c>
      <c r="D21" s="12">
        <v>0</v>
      </c>
      <c r="E21" s="13">
        <v>1</v>
      </c>
      <c r="F21" s="12">
        <v>0</v>
      </c>
      <c r="G21" s="13">
        <v>1</v>
      </c>
      <c r="H21" s="12">
        <v>1</v>
      </c>
      <c r="I21" s="13">
        <v>2</v>
      </c>
      <c r="J21" s="12"/>
      <c r="K21" s="13"/>
      <c r="L21" s="12"/>
      <c r="M21" s="13"/>
      <c r="N21" s="12">
        <v>0</v>
      </c>
      <c r="O21" s="13">
        <v>1</v>
      </c>
      <c r="P21" s="12"/>
      <c r="Q21" s="13"/>
      <c r="R21" s="12">
        <v>0</v>
      </c>
      <c r="S21" s="13">
        <v>1</v>
      </c>
      <c r="T21" s="12"/>
      <c r="U21" s="13"/>
      <c r="V21" s="12">
        <v>1</v>
      </c>
      <c r="W21" s="13">
        <v>0</v>
      </c>
      <c r="X21" s="12"/>
      <c r="Y21" s="13"/>
      <c r="Z21" s="12"/>
      <c r="AA21" s="13"/>
      <c r="AB21" s="12">
        <v>1</v>
      </c>
      <c r="AC21" s="13">
        <v>0</v>
      </c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10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3" x14ac:dyDescent="0.2">
      <c r="A23" s="7" t="s">
        <v>19</v>
      </c>
      <c r="B23" s="8">
        <f t="shared" ref="B23:Y23" si="1">SUM(B3:B22)</f>
        <v>5</v>
      </c>
      <c r="C23" s="9">
        <f t="shared" si="1"/>
        <v>3</v>
      </c>
      <c r="D23" s="10">
        <f t="shared" si="1"/>
        <v>4</v>
      </c>
      <c r="E23" s="9">
        <f t="shared" si="1"/>
        <v>5</v>
      </c>
      <c r="F23" s="10">
        <f t="shared" si="1"/>
        <v>3</v>
      </c>
      <c r="G23" s="9">
        <f t="shared" si="1"/>
        <v>5</v>
      </c>
      <c r="H23" s="10">
        <f t="shared" si="1"/>
        <v>3</v>
      </c>
      <c r="I23" s="9">
        <f t="shared" si="1"/>
        <v>8</v>
      </c>
      <c r="J23" s="10">
        <f t="shared" si="1"/>
        <v>0</v>
      </c>
      <c r="K23" s="9">
        <f t="shared" si="1"/>
        <v>0</v>
      </c>
      <c r="L23" s="10">
        <f t="shared" si="1"/>
        <v>5</v>
      </c>
      <c r="M23" s="9">
        <f t="shared" si="1"/>
        <v>2</v>
      </c>
      <c r="N23" s="10">
        <f t="shared" si="1"/>
        <v>2</v>
      </c>
      <c r="O23" s="9">
        <f t="shared" si="1"/>
        <v>6</v>
      </c>
      <c r="P23" s="10">
        <f t="shared" si="1"/>
        <v>0</v>
      </c>
      <c r="Q23" s="9">
        <f t="shared" si="1"/>
        <v>0</v>
      </c>
      <c r="R23" s="10">
        <f t="shared" si="1"/>
        <v>3</v>
      </c>
      <c r="S23" s="9">
        <f t="shared" si="1"/>
        <v>5</v>
      </c>
      <c r="T23" s="10">
        <f t="shared" si="1"/>
        <v>0</v>
      </c>
      <c r="U23" s="9">
        <f t="shared" si="1"/>
        <v>0</v>
      </c>
      <c r="V23" s="10">
        <f t="shared" si="1"/>
        <v>4</v>
      </c>
      <c r="W23" s="9">
        <f t="shared" si="1"/>
        <v>3</v>
      </c>
      <c r="X23" s="10">
        <f t="shared" si="1"/>
        <v>1</v>
      </c>
      <c r="Y23" s="9">
        <f t="shared" si="1"/>
        <v>2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2</v>
      </c>
      <c r="AC23" s="9">
        <f t="shared" si="2"/>
        <v>2</v>
      </c>
      <c r="AD23" s="10">
        <f t="shared" si="2"/>
        <v>0</v>
      </c>
      <c r="AE23" s="9">
        <f t="shared" si="2"/>
        <v>0</v>
      </c>
      <c r="AF23" s="10">
        <f t="shared" si="2"/>
        <v>2</v>
      </c>
      <c r="AG23" s="9">
        <f t="shared" si="2"/>
        <v>6</v>
      </c>
      <c r="AH23" s="10">
        <f t="shared" si="2"/>
        <v>1</v>
      </c>
      <c r="AI23" s="9">
        <f t="shared" si="2"/>
        <v>3</v>
      </c>
      <c r="AJ23" s="10">
        <f t="shared" si="2"/>
        <v>1</v>
      </c>
      <c r="AK23" s="9">
        <f t="shared" si="2"/>
        <v>1</v>
      </c>
      <c r="AL23" s="10">
        <f t="shared" si="2"/>
        <v>0</v>
      </c>
      <c r="AM23" s="9">
        <f t="shared" si="2"/>
        <v>0</v>
      </c>
      <c r="AN23" s="10">
        <f t="shared" si="2"/>
        <v>1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62.5</v>
      </c>
      <c r="C25" s="32"/>
      <c r="D25" s="27">
        <f>(100*D23)/(D23+E23)</f>
        <v>44.444444444444443</v>
      </c>
      <c r="E25" s="32"/>
      <c r="F25" s="27">
        <f>(100*F23)/(F23+G23)</f>
        <v>37.5</v>
      </c>
      <c r="G25" s="32"/>
      <c r="H25" s="27">
        <f>(100*H23)/(H23+I23)</f>
        <v>27.272727272727273</v>
      </c>
      <c r="I25" s="32"/>
      <c r="J25" s="29" t="e">
        <f>(100*J23)/(J23+K23)</f>
        <v>#DIV/0!</v>
      </c>
      <c r="K25" s="30"/>
      <c r="L25" s="27">
        <f>(100*L23)/(L23+M23)</f>
        <v>71.428571428571431</v>
      </c>
      <c r="M25" s="32"/>
      <c r="N25" s="27">
        <f>(100*N23)/(N23+O23)</f>
        <v>25</v>
      </c>
      <c r="O25" s="32"/>
      <c r="P25" s="27" t="e">
        <f>(100*P23)/(P23+Q23)</f>
        <v>#DIV/0!</v>
      </c>
      <c r="Q25" s="32"/>
      <c r="R25" s="27">
        <f>(100*R23)/(R23+S23)</f>
        <v>37.5</v>
      </c>
      <c r="S25" s="32"/>
      <c r="T25" s="27" t="e">
        <f>(100*T23)/(T23+U23)</f>
        <v>#DIV/0!</v>
      </c>
      <c r="U25" s="32"/>
      <c r="V25" s="27">
        <f>(100*V23)/(V23+W23)</f>
        <v>57.142857142857146</v>
      </c>
      <c r="W25" s="32"/>
      <c r="X25" s="27">
        <f>(100*X23)/(X23+Y23)</f>
        <v>33.333333333333336</v>
      </c>
      <c r="Y25" s="32"/>
      <c r="Z25" s="27" t="e">
        <f>(100*Z23)/(Z23+AA23)</f>
        <v>#DIV/0!</v>
      </c>
      <c r="AA25" s="32"/>
      <c r="AB25" s="27">
        <f>(100*AB23)/(AB23+AC23)</f>
        <v>50</v>
      </c>
      <c r="AC25" s="32"/>
      <c r="AD25" s="27" t="e">
        <f>(100*AD23)/(AD23+AE23)</f>
        <v>#DIV/0!</v>
      </c>
      <c r="AE25" s="28"/>
      <c r="AF25" s="27">
        <f>(100*AF23)/(AF23+AG23)</f>
        <v>25</v>
      </c>
      <c r="AG25" s="28"/>
      <c r="AH25" s="27">
        <f>(100*AH23)/(AH23+AI23)</f>
        <v>25</v>
      </c>
      <c r="AI25" s="28"/>
      <c r="AJ25" s="27">
        <f>(100*AJ23)/(AJ23+AK23)</f>
        <v>50</v>
      </c>
      <c r="AK25" s="28"/>
      <c r="AL25" s="27" t="e">
        <f>(100*AL23)/(AL23+AM23)</f>
        <v>#DIV/0!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37.5</v>
      </c>
      <c r="C26" s="31"/>
      <c r="D26" s="29">
        <f>(100*E23)/(D23+E23)</f>
        <v>55.555555555555557</v>
      </c>
      <c r="E26" s="31"/>
      <c r="F26" s="29">
        <f>(100*G23)/(F23+G23)</f>
        <v>62.5</v>
      </c>
      <c r="G26" s="31"/>
      <c r="H26" s="29">
        <f>(100*I23)/(H23+I23)</f>
        <v>72.727272727272734</v>
      </c>
      <c r="I26" s="31"/>
      <c r="J26" s="29" t="e">
        <f>(100*K23)/(J23+K23)</f>
        <v>#DIV/0!</v>
      </c>
      <c r="K26" s="30"/>
      <c r="L26" s="29">
        <f>(100*M23)/(L23+M23)</f>
        <v>28.571428571428573</v>
      </c>
      <c r="M26" s="31"/>
      <c r="N26" s="29">
        <f>(100*O23)/(N23+O23)</f>
        <v>75</v>
      </c>
      <c r="O26" s="31"/>
      <c r="P26" s="29" t="e">
        <f>(100*Q23)/(P23+Q23)</f>
        <v>#DIV/0!</v>
      </c>
      <c r="Q26" s="31"/>
      <c r="R26" s="29">
        <f>(100*S23)/(R23+S23)</f>
        <v>62.5</v>
      </c>
      <c r="S26" s="31"/>
      <c r="T26" s="29" t="e">
        <f>(100*U23)/(T23+U23)</f>
        <v>#DIV/0!</v>
      </c>
      <c r="U26" s="31"/>
      <c r="V26" s="29">
        <f>(100*W23)/(V23+W23)</f>
        <v>42.857142857142854</v>
      </c>
      <c r="W26" s="31"/>
      <c r="X26" s="29">
        <f>(100*Y23)/(X23+Y23)</f>
        <v>66.666666666666671</v>
      </c>
      <c r="Y26" s="31"/>
      <c r="Z26" s="29" t="e">
        <f>(100*AA23)/(Z23+AA23)</f>
        <v>#DIV/0!</v>
      </c>
      <c r="AA26" s="31"/>
      <c r="AB26" s="29">
        <f>(100*AC23)/(AB23+AC23)</f>
        <v>50</v>
      </c>
      <c r="AC26" s="31"/>
      <c r="AD26" s="29" t="e">
        <f>(100*AE23)/(AD23+AE23)</f>
        <v>#DIV/0!</v>
      </c>
      <c r="AE26" s="30"/>
      <c r="AF26" s="29">
        <f>(100*AG23)/(AF23+AG23)</f>
        <v>75</v>
      </c>
      <c r="AG26" s="30"/>
      <c r="AH26" s="29">
        <f>(100*AI23)/(AH23+AI23)</f>
        <v>75</v>
      </c>
      <c r="AI26" s="30"/>
      <c r="AJ26" s="29">
        <f>(100*AK23)/(AJ23+AK23)</f>
        <v>50</v>
      </c>
      <c r="AK26" s="30"/>
      <c r="AL26" s="29" t="e">
        <f>(100*AM23)/(AL23+AM23)</f>
        <v>#DIV/0!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4</v>
      </c>
      <c r="C28" s="6">
        <f>C21+E21+G21+I21+K21+M21+O21+Q21+S21+U21+W21+Y21+AA21+AC21+AE21+AG21+AI21+AK21+AM21+AO21</f>
        <v>6</v>
      </c>
    </row>
  </sheetData>
  <mergeCells count="60">
    <mergeCell ref="AL26:AM26"/>
    <mergeCell ref="B2:C2"/>
    <mergeCell ref="D2:E2"/>
    <mergeCell ref="F2:G2"/>
    <mergeCell ref="H2:I2"/>
    <mergeCell ref="J2:K2"/>
    <mergeCell ref="L25:M25"/>
    <mergeCell ref="N25:O25"/>
    <mergeCell ref="P25:Q25"/>
    <mergeCell ref="R25:S25"/>
    <mergeCell ref="Z2:AA2"/>
    <mergeCell ref="N2:O2"/>
    <mergeCell ref="P2:Q2"/>
    <mergeCell ref="R2:S2"/>
    <mergeCell ref="T2:U2"/>
    <mergeCell ref="V2:W2"/>
    <mergeCell ref="X2:Y2"/>
    <mergeCell ref="L2:M2"/>
    <mergeCell ref="B25:C25"/>
    <mergeCell ref="D25:E25"/>
    <mergeCell ref="F25:G25"/>
    <mergeCell ref="H25:I25"/>
    <mergeCell ref="J25:K25"/>
    <mergeCell ref="X26:Y26"/>
    <mergeCell ref="AF25:AG25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AD25:AE25"/>
    <mergeCell ref="N26:O26"/>
    <mergeCell ref="P26:Q26"/>
    <mergeCell ref="R26:S26"/>
    <mergeCell ref="T26:U26"/>
    <mergeCell ref="V26:W26"/>
    <mergeCell ref="AN2:AO2"/>
    <mergeCell ref="AN25:AO25"/>
    <mergeCell ref="AN26:AO26"/>
    <mergeCell ref="AJ26:AK26"/>
    <mergeCell ref="Z26:AA26"/>
    <mergeCell ref="AB26:AC26"/>
    <mergeCell ref="AD26:AE26"/>
    <mergeCell ref="AF26:AG26"/>
    <mergeCell ref="AH26:AI26"/>
    <mergeCell ref="AJ2:AK2"/>
    <mergeCell ref="AB2:AC2"/>
    <mergeCell ref="AD2:AE2"/>
    <mergeCell ref="AF2:AG2"/>
    <mergeCell ref="AH2:AI2"/>
    <mergeCell ref="AL2:AM2"/>
    <mergeCell ref="AL25:AM25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28"/>
  <sheetViews>
    <sheetView workbookViewId="0">
      <selection activeCell="F25" sqref="F25:G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18</v>
      </c>
      <c r="AI2" s="26"/>
      <c r="AJ2" s="25" t="s">
        <v>10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>
        <v>0</v>
      </c>
      <c r="C19" s="3">
        <v>1</v>
      </c>
      <c r="D19" s="2">
        <v>0</v>
      </c>
      <c r="E19" s="3">
        <v>1</v>
      </c>
      <c r="F19" s="2">
        <v>0</v>
      </c>
      <c r="G19" s="3">
        <v>2</v>
      </c>
      <c r="H19" s="2">
        <v>1</v>
      </c>
      <c r="I19" s="3">
        <v>0</v>
      </c>
      <c r="J19" s="2"/>
      <c r="K19" s="3"/>
      <c r="L19" s="2">
        <v>0</v>
      </c>
      <c r="M19" s="3">
        <v>1</v>
      </c>
      <c r="N19" s="2">
        <v>0</v>
      </c>
      <c r="O19" s="3">
        <v>1</v>
      </c>
      <c r="P19" s="2"/>
      <c r="Q19" s="3"/>
      <c r="R19" s="2">
        <v>0</v>
      </c>
      <c r="S19" s="3">
        <v>1</v>
      </c>
      <c r="T19" s="2"/>
      <c r="U19" s="3"/>
      <c r="V19" s="2">
        <v>0</v>
      </c>
      <c r="W19" s="3">
        <v>1</v>
      </c>
      <c r="X19" s="2">
        <v>0</v>
      </c>
      <c r="Y19" s="3">
        <v>1</v>
      </c>
      <c r="Z19" s="2"/>
      <c r="AA19" s="3"/>
      <c r="AB19" s="2"/>
      <c r="AC19" s="3"/>
      <c r="AD19" s="2"/>
      <c r="AE19" s="3"/>
      <c r="AF19" s="2">
        <v>1</v>
      </c>
      <c r="AG19" s="3">
        <v>0</v>
      </c>
      <c r="AH19" s="2"/>
      <c r="AI19" s="3"/>
      <c r="AJ19" s="2">
        <v>1</v>
      </c>
      <c r="AK19" s="3">
        <v>1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>
        <v>1</v>
      </c>
      <c r="M21" s="13">
        <v>0</v>
      </c>
      <c r="N21" s="12"/>
      <c r="O21" s="13"/>
      <c r="P21" s="12"/>
      <c r="Q21" s="13"/>
      <c r="R21" s="12">
        <v>0</v>
      </c>
      <c r="S21" s="13">
        <v>1</v>
      </c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3" x14ac:dyDescent="0.2">
      <c r="A23" s="7" t="s">
        <v>19</v>
      </c>
      <c r="B23" s="8">
        <f t="shared" ref="B23:Y23" si="1">SUM(B3:B22)</f>
        <v>0</v>
      </c>
      <c r="C23" s="9">
        <f t="shared" si="1"/>
        <v>1</v>
      </c>
      <c r="D23" s="10">
        <f t="shared" si="1"/>
        <v>0</v>
      </c>
      <c r="E23" s="9">
        <f t="shared" si="1"/>
        <v>1</v>
      </c>
      <c r="F23" s="10">
        <f t="shared" si="1"/>
        <v>0</v>
      </c>
      <c r="G23" s="9">
        <f t="shared" si="1"/>
        <v>2</v>
      </c>
      <c r="H23" s="10">
        <f t="shared" si="1"/>
        <v>1</v>
      </c>
      <c r="I23" s="9">
        <f t="shared" si="1"/>
        <v>0</v>
      </c>
      <c r="J23" s="10">
        <f t="shared" si="1"/>
        <v>0</v>
      </c>
      <c r="K23" s="9">
        <f t="shared" si="1"/>
        <v>0</v>
      </c>
      <c r="L23" s="10">
        <f t="shared" si="1"/>
        <v>1</v>
      </c>
      <c r="M23" s="9">
        <f t="shared" si="1"/>
        <v>1</v>
      </c>
      <c r="N23" s="10">
        <f t="shared" si="1"/>
        <v>0</v>
      </c>
      <c r="O23" s="9">
        <f t="shared" si="1"/>
        <v>1</v>
      </c>
      <c r="P23" s="10">
        <f t="shared" si="1"/>
        <v>0</v>
      </c>
      <c r="Q23" s="9">
        <f t="shared" si="1"/>
        <v>0</v>
      </c>
      <c r="R23" s="10">
        <f t="shared" si="1"/>
        <v>0</v>
      </c>
      <c r="S23" s="9">
        <f t="shared" si="1"/>
        <v>2</v>
      </c>
      <c r="T23" s="10">
        <f t="shared" si="1"/>
        <v>0</v>
      </c>
      <c r="U23" s="9">
        <f t="shared" si="1"/>
        <v>0</v>
      </c>
      <c r="V23" s="10">
        <f t="shared" si="1"/>
        <v>0</v>
      </c>
      <c r="W23" s="9">
        <f t="shared" si="1"/>
        <v>1</v>
      </c>
      <c r="X23" s="10">
        <f t="shared" si="1"/>
        <v>0</v>
      </c>
      <c r="Y23" s="9">
        <f t="shared" si="1"/>
        <v>1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0</v>
      </c>
      <c r="AC23" s="9">
        <f t="shared" si="2"/>
        <v>0</v>
      </c>
      <c r="AD23" s="10">
        <f t="shared" si="2"/>
        <v>0</v>
      </c>
      <c r="AE23" s="9">
        <f t="shared" si="2"/>
        <v>0</v>
      </c>
      <c r="AF23" s="10">
        <f t="shared" si="2"/>
        <v>1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1</v>
      </c>
      <c r="AK23" s="9">
        <f t="shared" si="2"/>
        <v>1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0</v>
      </c>
      <c r="C25" s="32"/>
      <c r="D25" s="27">
        <f>(100*D23)/(D23+E23)</f>
        <v>0</v>
      </c>
      <c r="E25" s="32"/>
      <c r="F25" s="27">
        <f>(100*F23)/(F23+G23)</f>
        <v>0</v>
      </c>
      <c r="G25" s="32"/>
      <c r="H25" s="27">
        <f>(100*H23)/(H23+I23)</f>
        <v>100</v>
      </c>
      <c r="I25" s="32"/>
      <c r="J25" s="29" t="e">
        <f>(100*J23)/(J23+K23)</f>
        <v>#DIV/0!</v>
      </c>
      <c r="K25" s="30"/>
      <c r="L25" s="27">
        <f>(100*L23)/(L23+M23)</f>
        <v>50</v>
      </c>
      <c r="M25" s="32"/>
      <c r="N25" s="27">
        <f>(100*N23)/(N23+O23)</f>
        <v>0</v>
      </c>
      <c r="O25" s="32"/>
      <c r="P25" s="27" t="e">
        <f>(100*P23)/(P23+Q23)</f>
        <v>#DIV/0!</v>
      </c>
      <c r="Q25" s="32"/>
      <c r="R25" s="27">
        <f>(100*R23)/(R23+S23)</f>
        <v>0</v>
      </c>
      <c r="S25" s="32"/>
      <c r="T25" s="27" t="e">
        <f>(100*T23)/(T23+U23)</f>
        <v>#DIV/0!</v>
      </c>
      <c r="U25" s="32"/>
      <c r="V25" s="27">
        <f>(100*V23)/(V23+W23)</f>
        <v>0</v>
      </c>
      <c r="W25" s="32"/>
      <c r="X25" s="27">
        <f>(100*X23)/(X23+Y23)</f>
        <v>0</v>
      </c>
      <c r="Y25" s="32"/>
      <c r="Z25" s="27" t="e">
        <f>(100*Z23)/(Z23+AA23)</f>
        <v>#DIV/0!</v>
      </c>
      <c r="AA25" s="32"/>
      <c r="AB25" s="27" t="e">
        <f>(100*AB23)/(AB23+AC23)</f>
        <v>#DIV/0!</v>
      </c>
      <c r="AC25" s="32"/>
      <c r="AD25" s="27" t="e">
        <f>(100*AD23)/(AD23+AE23)</f>
        <v>#DIV/0!</v>
      </c>
      <c r="AE25" s="28"/>
      <c r="AF25" s="27">
        <f>(100*AF23)/(AF23+AG23)</f>
        <v>100</v>
      </c>
      <c r="AG25" s="28"/>
      <c r="AH25" s="27" t="e">
        <f>(100*AH23)/(AH23+AI23)</f>
        <v>#DIV/0!</v>
      </c>
      <c r="AI25" s="28"/>
      <c r="AJ25" s="27">
        <f>(100*AJ23)/(AJ23+AK23)</f>
        <v>50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100</v>
      </c>
      <c r="C26" s="31"/>
      <c r="D26" s="29">
        <f>(100*E23)/(D23+E23)</f>
        <v>100</v>
      </c>
      <c r="E26" s="31"/>
      <c r="F26" s="29">
        <f>(100*G23)/(F23+G23)</f>
        <v>100</v>
      </c>
      <c r="G26" s="31"/>
      <c r="H26" s="29">
        <f>(100*I23)/(H23+I23)</f>
        <v>0</v>
      </c>
      <c r="I26" s="31"/>
      <c r="J26" s="29" t="e">
        <f>(100*K23)/(J23+K23)</f>
        <v>#DIV/0!</v>
      </c>
      <c r="K26" s="30"/>
      <c r="L26" s="29">
        <f>(100*M23)/(L23+M23)</f>
        <v>50</v>
      </c>
      <c r="M26" s="31"/>
      <c r="N26" s="29">
        <f>(100*O23)/(N23+O23)</f>
        <v>100</v>
      </c>
      <c r="O26" s="31"/>
      <c r="P26" s="29" t="e">
        <f>(100*Q23)/(P23+Q23)</f>
        <v>#DIV/0!</v>
      </c>
      <c r="Q26" s="31"/>
      <c r="R26" s="29">
        <f>(100*S23)/(R23+S23)</f>
        <v>100</v>
      </c>
      <c r="S26" s="31"/>
      <c r="T26" s="29" t="e">
        <f>(100*U23)/(T23+U23)</f>
        <v>#DIV/0!</v>
      </c>
      <c r="U26" s="31"/>
      <c r="V26" s="29">
        <f>(100*W23)/(V23+W23)</f>
        <v>100</v>
      </c>
      <c r="W26" s="31"/>
      <c r="X26" s="29">
        <f>(100*Y23)/(X23+Y23)</f>
        <v>100</v>
      </c>
      <c r="Y26" s="31"/>
      <c r="Z26" s="29" t="e">
        <f>(100*AA23)/(Z23+AA23)</f>
        <v>#DIV/0!</v>
      </c>
      <c r="AA26" s="31"/>
      <c r="AB26" s="29" t="e">
        <f>(100*AC23)/(AB23+AC23)</f>
        <v>#DIV/0!</v>
      </c>
      <c r="AC26" s="31"/>
      <c r="AD26" s="29" t="e">
        <f>(100*AE23)/(AD23+AE23)</f>
        <v>#DIV/0!</v>
      </c>
      <c r="AE26" s="30"/>
      <c r="AF26" s="29">
        <f>(100*AG23)/(AF23+AG23)</f>
        <v>0</v>
      </c>
      <c r="AG26" s="30"/>
      <c r="AH26" s="29" t="e">
        <f>(100*AI23)/(AH23+AI23)</f>
        <v>#DIV/0!</v>
      </c>
      <c r="AI26" s="30"/>
      <c r="AJ26" s="29">
        <f>(100*AK23)/(AJ23+AK23)</f>
        <v>50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1</v>
      </c>
    </row>
  </sheetData>
  <mergeCells count="60">
    <mergeCell ref="AL2:AM2"/>
    <mergeCell ref="AL25:AM25"/>
    <mergeCell ref="AL26:AM26"/>
    <mergeCell ref="L2:M2"/>
    <mergeCell ref="B2:C2"/>
    <mergeCell ref="D2:E2"/>
    <mergeCell ref="F2:G2"/>
    <mergeCell ref="H2:I2"/>
    <mergeCell ref="J2:K2"/>
    <mergeCell ref="AF2:AG2"/>
    <mergeCell ref="AH2:AI2"/>
    <mergeCell ref="AJ2:AK2"/>
    <mergeCell ref="N2:O2"/>
    <mergeCell ref="P2:Q2"/>
    <mergeCell ref="R2:S2"/>
    <mergeCell ref="T2:U2"/>
    <mergeCell ref="AB2:AC2"/>
    <mergeCell ref="AD2:AE2"/>
    <mergeCell ref="F25:G25"/>
    <mergeCell ref="H25:I25"/>
    <mergeCell ref="J25:K25"/>
    <mergeCell ref="L25:M25"/>
    <mergeCell ref="N25:O25"/>
    <mergeCell ref="V2:W2"/>
    <mergeCell ref="X2:Y2"/>
    <mergeCell ref="P25:Q25"/>
    <mergeCell ref="R25:S25"/>
    <mergeCell ref="Z2:AA2"/>
    <mergeCell ref="AH25:AI25"/>
    <mergeCell ref="AJ25:AK25"/>
    <mergeCell ref="B26:C26"/>
    <mergeCell ref="D26:E26"/>
    <mergeCell ref="F26:G26"/>
    <mergeCell ref="H26:I26"/>
    <mergeCell ref="J26:K26"/>
    <mergeCell ref="L26:M26"/>
    <mergeCell ref="T25:U25"/>
    <mergeCell ref="V25:W25"/>
    <mergeCell ref="X25:Y25"/>
    <mergeCell ref="Z25:AA25"/>
    <mergeCell ref="AB25:AC25"/>
    <mergeCell ref="AD25:AE25"/>
    <mergeCell ref="B25:C25"/>
    <mergeCell ref="D25:E25"/>
    <mergeCell ref="AN2:AO2"/>
    <mergeCell ref="AN25:AO25"/>
    <mergeCell ref="AN26:AO26"/>
    <mergeCell ref="AJ26:AK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F25:AG25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8"/>
  <sheetViews>
    <sheetView workbookViewId="0">
      <selection activeCell="B25" sqref="B25:C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8</v>
      </c>
      <c r="E2" s="26"/>
      <c r="F2" s="25" t="s">
        <v>0</v>
      </c>
      <c r="G2" s="26"/>
      <c r="H2" s="25" t="s">
        <v>12</v>
      </c>
      <c r="I2" s="26"/>
      <c r="J2" s="25" t="s">
        <v>3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>
        <v>1</v>
      </c>
      <c r="C4" s="3">
        <v>2</v>
      </c>
      <c r="D4" s="2">
        <v>1</v>
      </c>
      <c r="E4" s="3">
        <v>2</v>
      </c>
      <c r="F4" s="2">
        <v>2</v>
      </c>
      <c r="G4" s="3">
        <v>1</v>
      </c>
      <c r="H4" s="2">
        <v>2</v>
      </c>
      <c r="I4" s="3">
        <v>0</v>
      </c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11</v>
      </c>
    </row>
    <row r="5" spans="1:43" x14ac:dyDescent="0.2">
      <c r="A5" s="1">
        <v>2004</v>
      </c>
      <c r="B5" s="2">
        <v>0</v>
      </c>
      <c r="C5" s="3">
        <v>2</v>
      </c>
      <c r="D5" s="2">
        <v>2</v>
      </c>
      <c r="E5" s="3">
        <v>1</v>
      </c>
      <c r="F5" s="2">
        <v>1</v>
      </c>
      <c r="G5" s="3">
        <v>2</v>
      </c>
      <c r="H5" s="2">
        <v>2</v>
      </c>
      <c r="I5" s="3">
        <v>1</v>
      </c>
      <c r="J5" s="2">
        <v>2</v>
      </c>
      <c r="K5" s="3">
        <v>1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1</v>
      </c>
      <c r="C9" s="3">
        <v>1</v>
      </c>
      <c r="D9" s="2">
        <v>1</v>
      </c>
      <c r="E9" s="3">
        <v>0</v>
      </c>
      <c r="F9" s="2">
        <v>0</v>
      </c>
      <c r="G9" s="3">
        <v>2</v>
      </c>
      <c r="H9" s="2">
        <v>1</v>
      </c>
      <c r="I9" s="3">
        <v>0</v>
      </c>
      <c r="J9" s="2">
        <v>2</v>
      </c>
      <c r="K9" s="3">
        <v>0</v>
      </c>
      <c r="L9" s="2">
        <v>0</v>
      </c>
      <c r="M9" s="3">
        <v>2</v>
      </c>
      <c r="N9" s="2"/>
      <c r="O9" s="3"/>
      <c r="P9" s="2">
        <v>2</v>
      </c>
      <c r="Q9" s="3">
        <v>0</v>
      </c>
      <c r="R9" s="2">
        <v>1</v>
      </c>
      <c r="S9" s="3">
        <v>1</v>
      </c>
      <c r="T9" s="2"/>
      <c r="U9" s="3"/>
      <c r="V9" s="2">
        <v>1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1</v>
      </c>
      <c r="C10" s="3">
        <v>0</v>
      </c>
      <c r="D10" s="2">
        <v>1</v>
      </c>
      <c r="E10" s="3">
        <v>0</v>
      </c>
      <c r="F10" s="2">
        <v>0</v>
      </c>
      <c r="G10" s="3">
        <v>2</v>
      </c>
      <c r="H10" s="2">
        <v>0</v>
      </c>
      <c r="I10" s="3">
        <v>1</v>
      </c>
      <c r="J10" s="2">
        <v>1</v>
      </c>
      <c r="K10" s="3">
        <v>0</v>
      </c>
      <c r="L10" s="2">
        <v>0</v>
      </c>
      <c r="M10" s="3">
        <v>1</v>
      </c>
      <c r="N10" s="2"/>
      <c r="O10" s="3"/>
      <c r="P10" s="2">
        <v>0</v>
      </c>
      <c r="Q10" s="3">
        <v>1</v>
      </c>
      <c r="R10" s="2">
        <v>1</v>
      </c>
      <c r="S10" s="3">
        <v>1</v>
      </c>
      <c r="T10" s="2"/>
      <c r="U10" s="3"/>
      <c r="V10" s="2"/>
      <c r="W10" s="3"/>
      <c r="X10" s="2">
        <v>1</v>
      </c>
      <c r="Y10" s="3">
        <v>0</v>
      </c>
      <c r="Z10" s="2">
        <v>1</v>
      </c>
      <c r="AA10" s="3">
        <v>0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1</v>
      </c>
      <c r="D11" s="2">
        <v>1</v>
      </c>
      <c r="E11" s="3">
        <v>0</v>
      </c>
      <c r="F11" s="2"/>
      <c r="G11" s="3"/>
      <c r="H11" s="2">
        <v>1</v>
      </c>
      <c r="I11" s="3">
        <v>0</v>
      </c>
      <c r="J11" s="2">
        <v>1</v>
      </c>
      <c r="K11" s="3">
        <v>0</v>
      </c>
      <c r="L11" s="2">
        <v>1</v>
      </c>
      <c r="M11" s="3">
        <v>0</v>
      </c>
      <c r="N11" s="2">
        <v>1</v>
      </c>
      <c r="O11" s="3">
        <v>0</v>
      </c>
      <c r="P11" s="2">
        <v>2</v>
      </c>
      <c r="Q11" s="3">
        <v>0</v>
      </c>
      <c r="R11" s="2">
        <v>1</v>
      </c>
      <c r="S11" s="3">
        <v>0</v>
      </c>
      <c r="T11" s="2">
        <v>1</v>
      </c>
      <c r="U11" s="3">
        <v>0</v>
      </c>
      <c r="V11" s="2"/>
      <c r="W11" s="3"/>
      <c r="X11" s="2"/>
      <c r="Y11" s="3"/>
      <c r="Z11" s="2">
        <v>1</v>
      </c>
      <c r="AA11" s="3">
        <v>0</v>
      </c>
      <c r="AB11" s="2">
        <v>0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1</v>
      </c>
      <c r="E12" s="3">
        <v>0</v>
      </c>
      <c r="F12" s="2">
        <v>0</v>
      </c>
      <c r="G12" s="3">
        <v>1</v>
      </c>
      <c r="H12" s="2">
        <v>2</v>
      </c>
      <c r="I12" s="3">
        <v>0</v>
      </c>
      <c r="J12" s="2">
        <v>0</v>
      </c>
      <c r="K12" s="3">
        <v>1</v>
      </c>
      <c r="L12" s="2">
        <v>1</v>
      </c>
      <c r="M12" s="3">
        <v>0</v>
      </c>
      <c r="N12" s="2">
        <v>0</v>
      </c>
      <c r="O12" s="3">
        <v>1</v>
      </c>
      <c r="P12" s="2">
        <v>0</v>
      </c>
      <c r="Q12" s="3">
        <v>2</v>
      </c>
      <c r="R12" s="2">
        <v>0</v>
      </c>
      <c r="S12" s="3">
        <v>1</v>
      </c>
      <c r="T12" s="2">
        <v>0</v>
      </c>
      <c r="U12" s="3">
        <v>1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0</v>
      </c>
      <c r="C13" s="3">
        <v>1</v>
      </c>
      <c r="D13" s="2">
        <v>0</v>
      </c>
      <c r="E13" s="3">
        <v>1</v>
      </c>
      <c r="F13" s="2">
        <v>1</v>
      </c>
      <c r="G13" s="3">
        <v>0</v>
      </c>
      <c r="H13" s="2"/>
      <c r="I13" s="3"/>
      <c r="J13" s="2">
        <v>1</v>
      </c>
      <c r="K13" s="3">
        <v>0</v>
      </c>
      <c r="L13" s="2">
        <v>1</v>
      </c>
      <c r="M13" s="3">
        <v>0</v>
      </c>
      <c r="N13" s="2">
        <v>1</v>
      </c>
      <c r="O13" s="3">
        <v>0</v>
      </c>
      <c r="P13" s="2">
        <v>1</v>
      </c>
      <c r="Q13" s="3">
        <v>1</v>
      </c>
      <c r="R13" s="2">
        <v>1</v>
      </c>
      <c r="S13" s="3">
        <v>1</v>
      </c>
      <c r="T13" s="2">
        <v>0</v>
      </c>
      <c r="U13" s="3">
        <v>1</v>
      </c>
      <c r="V13" s="2"/>
      <c r="W13" s="3"/>
      <c r="X13" s="2"/>
      <c r="Y13" s="3"/>
      <c r="Z13" s="2">
        <v>0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1</v>
      </c>
      <c r="C14" s="3">
        <v>0</v>
      </c>
      <c r="D14" s="2">
        <v>2</v>
      </c>
      <c r="E14" s="3">
        <v>0</v>
      </c>
      <c r="F14" s="2">
        <v>0</v>
      </c>
      <c r="G14" s="3">
        <v>1</v>
      </c>
      <c r="H14" s="2"/>
      <c r="I14" s="3"/>
      <c r="J14" s="2">
        <v>2</v>
      </c>
      <c r="K14" s="3">
        <v>0</v>
      </c>
      <c r="L14" s="2">
        <v>2</v>
      </c>
      <c r="M14" s="3">
        <v>0</v>
      </c>
      <c r="N14" s="2"/>
      <c r="O14" s="3"/>
      <c r="P14" s="2">
        <v>1</v>
      </c>
      <c r="Q14" s="3">
        <v>1</v>
      </c>
      <c r="R14" s="2"/>
      <c r="S14" s="3"/>
      <c r="T14" s="2">
        <v>0</v>
      </c>
      <c r="U14" s="3">
        <v>1</v>
      </c>
      <c r="V14" s="2"/>
      <c r="W14" s="3"/>
      <c r="X14" s="2"/>
      <c r="Y14" s="3"/>
      <c r="Z14" s="2">
        <v>0</v>
      </c>
      <c r="AA14" s="3">
        <v>1</v>
      </c>
      <c r="AB14" s="2"/>
      <c r="AC14" s="3"/>
      <c r="AD14" s="2">
        <v>2</v>
      </c>
      <c r="AE14" s="3">
        <v>0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0</v>
      </c>
      <c r="C15" s="3">
        <v>1</v>
      </c>
      <c r="D15" s="2">
        <v>1</v>
      </c>
      <c r="E15" s="3">
        <v>1</v>
      </c>
      <c r="F15" s="2">
        <v>1</v>
      </c>
      <c r="G15" s="3">
        <v>0</v>
      </c>
      <c r="H15" s="2"/>
      <c r="I15" s="3"/>
      <c r="J15" s="2">
        <v>1</v>
      </c>
      <c r="K15" s="3">
        <v>0</v>
      </c>
      <c r="L15" s="2">
        <v>1</v>
      </c>
      <c r="M15" s="3">
        <v>0</v>
      </c>
      <c r="N15" s="2"/>
      <c r="O15" s="3"/>
      <c r="P15" s="2">
        <v>1</v>
      </c>
      <c r="Q15" s="3">
        <v>1</v>
      </c>
      <c r="R15" s="2"/>
      <c r="S15" s="3"/>
      <c r="T15" s="2">
        <v>1</v>
      </c>
      <c r="U15" s="3">
        <v>0</v>
      </c>
      <c r="V15" s="2"/>
      <c r="W15" s="3"/>
      <c r="X15" s="2"/>
      <c r="Y15" s="3"/>
      <c r="Z15" s="2">
        <v>1</v>
      </c>
      <c r="AA15" s="3">
        <v>0</v>
      </c>
      <c r="AB15" s="2"/>
      <c r="AC15" s="3"/>
      <c r="AD15" s="2">
        <v>1</v>
      </c>
      <c r="AE15" s="3">
        <v>0</v>
      </c>
      <c r="AF15" s="2">
        <v>0</v>
      </c>
      <c r="AG15" s="3">
        <v>1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0</v>
      </c>
      <c r="C16" s="3">
        <v>1</v>
      </c>
      <c r="D16" s="2">
        <v>1</v>
      </c>
      <c r="E16" s="3">
        <v>0</v>
      </c>
      <c r="F16" s="2">
        <v>0</v>
      </c>
      <c r="G16" s="3">
        <v>1</v>
      </c>
      <c r="H16" s="2"/>
      <c r="I16" s="3"/>
      <c r="J16" s="2">
        <v>0</v>
      </c>
      <c r="K16" s="3">
        <v>2</v>
      </c>
      <c r="L16" s="2">
        <v>1</v>
      </c>
      <c r="M16" s="3">
        <v>0</v>
      </c>
      <c r="N16" s="2"/>
      <c r="O16" s="3"/>
      <c r="P16" s="2">
        <v>1</v>
      </c>
      <c r="Q16" s="3">
        <v>0</v>
      </c>
      <c r="R16" s="2"/>
      <c r="S16" s="3"/>
      <c r="T16" s="2">
        <v>0</v>
      </c>
      <c r="U16" s="3">
        <v>1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0</v>
      </c>
      <c r="AE16" s="3">
        <v>1</v>
      </c>
      <c r="AF16" s="2">
        <v>1</v>
      </c>
      <c r="AG16" s="3">
        <v>0</v>
      </c>
      <c r="AH16" s="2">
        <v>1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0</v>
      </c>
      <c r="C17" s="3">
        <v>1</v>
      </c>
      <c r="D17" s="2">
        <v>1</v>
      </c>
      <c r="E17" s="3">
        <v>0</v>
      </c>
      <c r="F17" s="2">
        <v>1</v>
      </c>
      <c r="G17" s="3">
        <v>0</v>
      </c>
      <c r="H17" s="2"/>
      <c r="I17" s="3"/>
      <c r="J17" s="2">
        <v>1</v>
      </c>
      <c r="K17" s="3">
        <v>1</v>
      </c>
      <c r="L17" s="2">
        <v>1</v>
      </c>
      <c r="M17" s="3">
        <v>0</v>
      </c>
      <c r="N17" s="2"/>
      <c r="O17" s="3"/>
      <c r="P17" s="2">
        <v>0</v>
      </c>
      <c r="Q17" s="3">
        <v>1</v>
      </c>
      <c r="R17" s="2"/>
      <c r="S17" s="3"/>
      <c r="T17" s="2">
        <v>1</v>
      </c>
      <c r="U17" s="3">
        <v>1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0</v>
      </c>
      <c r="AE17" s="3">
        <v>1</v>
      </c>
      <c r="AF17" s="2">
        <v>0</v>
      </c>
      <c r="AG17" s="3">
        <v>1</v>
      </c>
      <c r="AH17" s="2">
        <v>0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0</v>
      </c>
      <c r="C18" s="3">
        <v>1</v>
      </c>
      <c r="D18" s="2">
        <v>0</v>
      </c>
      <c r="E18" s="3">
        <v>1</v>
      </c>
      <c r="F18" s="2">
        <v>1</v>
      </c>
      <c r="G18" s="3">
        <v>0</v>
      </c>
      <c r="H18" s="2"/>
      <c r="I18" s="3"/>
      <c r="J18" s="2">
        <v>1</v>
      </c>
      <c r="K18" s="3">
        <v>0</v>
      </c>
      <c r="L18" s="2">
        <v>1</v>
      </c>
      <c r="M18" s="3">
        <v>0</v>
      </c>
      <c r="N18" s="2"/>
      <c r="O18" s="3"/>
      <c r="P18" s="2">
        <v>1</v>
      </c>
      <c r="Q18" s="3">
        <v>1</v>
      </c>
      <c r="R18" s="2"/>
      <c r="S18" s="3"/>
      <c r="T18" s="2">
        <v>0</v>
      </c>
      <c r="U18" s="3">
        <v>1</v>
      </c>
      <c r="V18" s="2">
        <v>0</v>
      </c>
      <c r="W18" s="3">
        <v>2</v>
      </c>
      <c r="X18" s="2"/>
      <c r="Y18" s="3"/>
      <c r="Z18" s="2"/>
      <c r="AA18" s="3"/>
      <c r="AB18" s="2"/>
      <c r="AC18" s="3"/>
      <c r="AD18" s="2">
        <v>0</v>
      </c>
      <c r="AE18" s="3">
        <v>1</v>
      </c>
      <c r="AF18" s="2">
        <v>1</v>
      </c>
      <c r="AG18" s="3">
        <v>0</v>
      </c>
      <c r="AH18" s="2">
        <v>0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0</v>
      </c>
      <c r="D19" s="2">
        <v>0</v>
      </c>
      <c r="E19" s="3">
        <v>1</v>
      </c>
      <c r="F19" s="2">
        <v>1</v>
      </c>
      <c r="G19" s="3">
        <v>1</v>
      </c>
      <c r="H19" s="2"/>
      <c r="I19" s="3"/>
      <c r="J19" s="2">
        <v>0</v>
      </c>
      <c r="K19" s="3">
        <v>1</v>
      </c>
      <c r="L19" s="2">
        <v>1</v>
      </c>
      <c r="M19" s="3">
        <v>0</v>
      </c>
      <c r="N19" s="2"/>
      <c r="O19" s="3"/>
      <c r="P19" s="2">
        <v>1</v>
      </c>
      <c r="Q19" s="3">
        <v>0</v>
      </c>
      <c r="R19" s="2"/>
      <c r="S19" s="3"/>
      <c r="T19" s="2">
        <v>1</v>
      </c>
      <c r="U19" s="3">
        <v>0</v>
      </c>
      <c r="V19" s="2">
        <v>1</v>
      </c>
      <c r="W19" s="3">
        <v>1</v>
      </c>
      <c r="X19" s="2"/>
      <c r="Y19" s="3"/>
      <c r="Z19" s="2"/>
      <c r="AA19" s="3"/>
      <c r="AB19" s="2"/>
      <c r="AC19" s="3"/>
      <c r="AD19" s="2">
        <v>0</v>
      </c>
      <c r="AE19" s="3">
        <v>1</v>
      </c>
      <c r="AF19" s="2"/>
      <c r="AG19" s="3"/>
      <c r="AH19" s="2">
        <v>1</v>
      </c>
      <c r="AI19" s="3">
        <v>0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0</v>
      </c>
      <c r="C20" s="3">
        <v>1</v>
      </c>
      <c r="D20" s="2">
        <v>0</v>
      </c>
      <c r="E20" s="3">
        <v>1</v>
      </c>
      <c r="F20" s="2">
        <v>0</v>
      </c>
      <c r="G20" s="3">
        <v>2</v>
      </c>
      <c r="H20" s="2"/>
      <c r="I20" s="3"/>
      <c r="J20" s="2">
        <v>0</v>
      </c>
      <c r="K20" s="3">
        <v>1</v>
      </c>
      <c r="L20" s="2">
        <v>0</v>
      </c>
      <c r="M20" s="3">
        <v>1</v>
      </c>
      <c r="N20" s="2"/>
      <c r="O20" s="3"/>
      <c r="P20" s="2">
        <v>1</v>
      </c>
      <c r="Q20" s="3">
        <v>0</v>
      </c>
      <c r="R20" s="2"/>
      <c r="S20" s="3"/>
      <c r="T20" s="2">
        <v>1</v>
      </c>
      <c r="U20" s="3">
        <v>0</v>
      </c>
      <c r="V20" s="2">
        <v>0</v>
      </c>
      <c r="W20" s="3">
        <v>1</v>
      </c>
      <c r="X20" s="2"/>
      <c r="Y20" s="3"/>
      <c r="Z20" s="2"/>
      <c r="AA20" s="3"/>
      <c r="AB20" s="2"/>
      <c r="AC20" s="3"/>
      <c r="AD20" s="2">
        <v>0</v>
      </c>
      <c r="AE20" s="3">
        <v>1</v>
      </c>
      <c r="AF20" s="2"/>
      <c r="AG20" s="3"/>
      <c r="AH20" s="2">
        <v>1</v>
      </c>
      <c r="AI20" s="3">
        <v>1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0</v>
      </c>
      <c r="C21" s="13">
        <v>3</v>
      </c>
      <c r="D21" s="12">
        <v>4</v>
      </c>
      <c r="E21" s="13">
        <v>1</v>
      </c>
      <c r="F21" s="12">
        <v>1</v>
      </c>
      <c r="G21" s="13">
        <v>1</v>
      </c>
      <c r="H21" s="12"/>
      <c r="I21" s="13"/>
      <c r="J21" s="12">
        <v>0</v>
      </c>
      <c r="K21" s="13">
        <v>3</v>
      </c>
      <c r="L21" s="12">
        <v>2</v>
      </c>
      <c r="M21" s="13">
        <v>2</v>
      </c>
      <c r="N21" s="12"/>
      <c r="O21" s="13"/>
      <c r="P21" s="12">
        <v>0</v>
      </c>
      <c r="Q21" s="13">
        <v>1</v>
      </c>
      <c r="R21" s="12"/>
      <c r="S21" s="13"/>
      <c r="T21" s="12">
        <v>3</v>
      </c>
      <c r="U21" s="13">
        <v>0</v>
      </c>
      <c r="V21" s="12">
        <v>1</v>
      </c>
      <c r="W21" s="13">
        <v>0</v>
      </c>
      <c r="X21" s="12"/>
      <c r="Y21" s="13"/>
      <c r="Z21" s="12"/>
      <c r="AA21" s="13"/>
      <c r="AB21" s="12"/>
      <c r="AC21" s="13"/>
      <c r="AD21" s="12">
        <v>0</v>
      </c>
      <c r="AE21" s="13">
        <v>1</v>
      </c>
      <c r="AF21" s="12"/>
      <c r="AG21" s="13"/>
      <c r="AH21" s="12">
        <v>1</v>
      </c>
      <c r="AI21" s="13">
        <v>0</v>
      </c>
      <c r="AJ21" s="12"/>
      <c r="AK21" s="13"/>
      <c r="AL21" s="12"/>
      <c r="AM21" s="13"/>
      <c r="AN21" s="17"/>
      <c r="AO21" s="18"/>
      <c r="AQ21" s="14">
        <f t="shared" si="0"/>
        <v>24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6</v>
      </c>
      <c r="C23" s="9">
        <f t="shared" si="1"/>
        <v>16</v>
      </c>
      <c r="D23" s="10">
        <f t="shared" si="1"/>
        <v>16</v>
      </c>
      <c r="E23" s="9">
        <f t="shared" si="1"/>
        <v>9</v>
      </c>
      <c r="F23" s="10">
        <f t="shared" si="1"/>
        <v>9</v>
      </c>
      <c r="G23" s="9">
        <f t="shared" si="1"/>
        <v>14</v>
      </c>
      <c r="H23" s="10">
        <f t="shared" si="1"/>
        <v>8</v>
      </c>
      <c r="I23" s="9">
        <f t="shared" si="1"/>
        <v>2</v>
      </c>
      <c r="J23" s="10">
        <f t="shared" si="1"/>
        <v>12</v>
      </c>
      <c r="K23" s="9">
        <f t="shared" si="1"/>
        <v>10</v>
      </c>
      <c r="L23" s="10">
        <f t="shared" si="1"/>
        <v>12</v>
      </c>
      <c r="M23" s="9">
        <f t="shared" si="1"/>
        <v>6</v>
      </c>
      <c r="N23" s="10">
        <f t="shared" si="1"/>
        <v>2</v>
      </c>
      <c r="O23" s="9">
        <f t="shared" si="1"/>
        <v>1</v>
      </c>
      <c r="P23" s="10">
        <f t="shared" si="1"/>
        <v>11</v>
      </c>
      <c r="Q23" s="9">
        <f t="shared" si="1"/>
        <v>9</v>
      </c>
      <c r="R23" s="10">
        <f t="shared" si="1"/>
        <v>4</v>
      </c>
      <c r="S23" s="9">
        <f t="shared" si="1"/>
        <v>4</v>
      </c>
      <c r="T23" s="10">
        <f t="shared" si="1"/>
        <v>8</v>
      </c>
      <c r="U23" s="9">
        <f t="shared" si="1"/>
        <v>6</v>
      </c>
      <c r="V23" s="10">
        <f t="shared" si="1"/>
        <v>3</v>
      </c>
      <c r="W23" s="9">
        <f t="shared" si="1"/>
        <v>4</v>
      </c>
      <c r="X23" s="10">
        <f t="shared" ref="X23:AO23" si="2">SUM(X3:X21)</f>
        <v>1</v>
      </c>
      <c r="Y23" s="9">
        <f t="shared" si="2"/>
        <v>0</v>
      </c>
      <c r="Z23" s="10">
        <f t="shared" si="2"/>
        <v>6</v>
      </c>
      <c r="AA23" s="9">
        <f t="shared" si="2"/>
        <v>2</v>
      </c>
      <c r="AB23" s="10">
        <f t="shared" si="2"/>
        <v>1</v>
      </c>
      <c r="AC23" s="9">
        <f t="shared" si="2"/>
        <v>1</v>
      </c>
      <c r="AD23" s="10">
        <f t="shared" si="2"/>
        <v>3</v>
      </c>
      <c r="AE23" s="9">
        <f t="shared" si="2"/>
        <v>6</v>
      </c>
      <c r="AF23" s="10">
        <f t="shared" si="2"/>
        <v>2</v>
      </c>
      <c r="AG23" s="9">
        <f t="shared" si="2"/>
        <v>2</v>
      </c>
      <c r="AH23" s="10">
        <f t="shared" si="2"/>
        <v>5</v>
      </c>
      <c r="AI23" s="9">
        <f t="shared" si="2"/>
        <v>4</v>
      </c>
      <c r="AJ23" s="10">
        <f t="shared" si="2"/>
        <v>1</v>
      </c>
      <c r="AK23" s="9">
        <f t="shared" si="2"/>
        <v>0</v>
      </c>
      <c r="AL23" s="10">
        <f t="shared" si="2"/>
        <v>1</v>
      </c>
      <c r="AM23" s="9">
        <f t="shared" si="2"/>
        <v>0</v>
      </c>
      <c r="AN23" s="10">
        <f t="shared" si="2"/>
        <v>1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27.272727272727273</v>
      </c>
      <c r="C25" s="32"/>
      <c r="D25" s="27">
        <f>(100*D23)/(D23+E23)</f>
        <v>64</v>
      </c>
      <c r="E25" s="32"/>
      <c r="F25" s="27">
        <f>(100*F23)/(F23+G23)</f>
        <v>39.130434782608695</v>
      </c>
      <c r="G25" s="32"/>
      <c r="H25" s="27">
        <f>(100*H23)/(H23+I23)</f>
        <v>80</v>
      </c>
      <c r="I25" s="32"/>
      <c r="J25" s="27">
        <f>(100*J23)/(J23+K23)</f>
        <v>54.545454545454547</v>
      </c>
      <c r="K25" s="32"/>
      <c r="L25" s="27">
        <f>(100*L23)/(L23+M23)</f>
        <v>66.666666666666671</v>
      </c>
      <c r="M25" s="32"/>
      <c r="N25" s="27">
        <f>(100*N23)/(N23+O23)</f>
        <v>66.666666666666671</v>
      </c>
      <c r="O25" s="32"/>
      <c r="P25" s="27">
        <f>(100*P23)/(P23+Q23)</f>
        <v>55</v>
      </c>
      <c r="Q25" s="32"/>
      <c r="R25" s="27">
        <f>(100*R23)/(R23+S23)</f>
        <v>50</v>
      </c>
      <c r="S25" s="32"/>
      <c r="T25" s="27">
        <f>(100*T23)/(T23+U23)</f>
        <v>57.142857142857146</v>
      </c>
      <c r="U25" s="32"/>
      <c r="V25" s="27">
        <f>(100*V23)/(V23+W23)</f>
        <v>42.857142857142854</v>
      </c>
      <c r="W25" s="32"/>
      <c r="X25" s="27">
        <f>(100*X23)/(X23+Y23)</f>
        <v>100</v>
      </c>
      <c r="Y25" s="32"/>
      <c r="Z25" s="27">
        <f>(100*Z23)/(Z23+AA23)</f>
        <v>75</v>
      </c>
      <c r="AA25" s="32"/>
      <c r="AB25" s="27">
        <f>(100*AB23)/(AB23+AC23)</f>
        <v>50</v>
      </c>
      <c r="AC25" s="28"/>
      <c r="AD25" s="27">
        <f>(100*AD23)/(AD23+AE23)</f>
        <v>33.333333333333336</v>
      </c>
      <c r="AE25" s="28"/>
      <c r="AF25" s="27">
        <f>(100*AF23)/(AF23+AG23)</f>
        <v>50</v>
      </c>
      <c r="AG25" s="28"/>
      <c r="AH25" s="27">
        <f>(100*AH23)/(AH23+AI23)</f>
        <v>55.555555555555557</v>
      </c>
      <c r="AI25" s="28"/>
      <c r="AJ25" s="27">
        <f>(100*AJ23)/(AJ23+AK23)</f>
        <v>100</v>
      </c>
      <c r="AK25" s="28"/>
      <c r="AL25" s="27">
        <f>(100*AL23)/(AL23+AM23)</f>
        <v>100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72.727272727272734</v>
      </c>
      <c r="C26" s="31"/>
      <c r="D26" s="29">
        <f>(100*E23)/(D23+E23)</f>
        <v>36</v>
      </c>
      <c r="E26" s="31"/>
      <c r="F26" s="29">
        <f>(100*G23)/(F23+G23)</f>
        <v>60.869565217391305</v>
      </c>
      <c r="G26" s="31"/>
      <c r="H26" s="29">
        <f>(100*I23)/(H23+I23)</f>
        <v>20</v>
      </c>
      <c r="I26" s="31"/>
      <c r="J26" s="29">
        <f>(100*K23)/(J23+K23)</f>
        <v>45.454545454545453</v>
      </c>
      <c r="K26" s="31"/>
      <c r="L26" s="29">
        <f>(100*M23)/(L23+M23)</f>
        <v>33.333333333333336</v>
      </c>
      <c r="M26" s="31"/>
      <c r="N26" s="29">
        <f>(100*O23)/(N23+O23)</f>
        <v>33.333333333333336</v>
      </c>
      <c r="O26" s="31"/>
      <c r="P26" s="29">
        <f>(100*Q23)/(P23+Q23)</f>
        <v>45</v>
      </c>
      <c r="Q26" s="31"/>
      <c r="R26" s="29">
        <f>(100*S23)/(R23+S23)</f>
        <v>50</v>
      </c>
      <c r="S26" s="31"/>
      <c r="T26" s="29">
        <f>(100*U23)/(T23+U23)</f>
        <v>42.857142857142854</v>
      </c>
      <c r="U26" s="31"/>
      <c r="V26" s="29">
        <f>(100*W23)/(V23+W23)</f>
        <v>57.142857142857146</v>
      </c>
      <c r="W26" s="31"/>
      <c r="X26" s="29">
        <f>(100*Y23)/(X23+Y23)</f>
        <v>0</v>
      </c>
      <c r="Y26" s="31"/>
      <c r="Z26" s="29">
        <f>(100*AA23)/(Z23+AA23)</f>
        <v>25</v>
      </c>
      <c r="AA26" s="31"/>
      <c r="AB26" s="29">
        <f>(100*AC23)/(AB23+AC23)</f>
        <v>50</v>
      </c>
      <c r="AC26" s="30"/>
      <c r="AD26" s="29">
        <f>(100*AE23)/(AD23+AE23)</f>
        <v>66.666666666666671</v>
      </c>
      <c r="AE26" s="30"/>
      <c r="AF26" s="29">
        <f>(100*AG23)/(AF23+AG23)</f>
        <v>50</v>
      </c>
      <c r="AG26" s="30"/>
      <c r="AH26" s="29">
        <f>(100*AI23)/(AH23+AI23)</f>
        <v>44.444444444444443</v>
      </c>
      <c r="AI26" s="30"/>
      <c r="AJ26" s="29">
        <f>(100*AK23)/(AJ23+AK23)</f>
        <v>0</v>
      </c>
      <c r="AK26" s="30"/>
      <c r="AL26" s="29">
        <f>(100*AM23)/(AL23+AM23)</f>
        <v>0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12</v>
      </c>
      <c r="C28" s="6">
        <f>C21+E21+G21+I21+K21+M21+O21+Q21+S21+U21+W21+Y21+AA21+AC21+AE21+AG21+AI21+AK21+AM21+AO21</f>
        <v>12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0E896-DCB0-4018-A421-29F96F2F5993}">
  <dimension ref="A1:AQ28"/>
  <sheetViews>
    <sheetView tabSelected="1" workbookViewId="0">
      <selection activeCell="A9" sqref="A9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18</v>
      </c>
      <c r="AI2" s="26"/>
      <c r="AJ2" s="25" t="s">
        <v>10</v>
      </c>
      <c r="AK2" s="26"/>
      <c r="AL2" s="25" t="s">
        <v>11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 t="shared" ref="AQ3:AQ21" si="0"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si="0"/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0</v>
      </c>
    </row>
    <row r="13" spans="1:43" x14ac:dyDescent="0.2">
      <c r="A13" s="1">
        <v>2012</v>
      </c>
      <c r="B13" s="2">
        <v>0</v>
      </c>
      <c r="C13" s="3">
        <v>1</v>
      </c>
      <c r="D13" s="2">
        <v>0</v>
      </c>
      <c r="E13" s="3">
        <v>1</v>
      </c>
      <c r="F13" s="2">
        <v>1</v>
      </c>
      <c r="G13" s="3">
        <v>0</v>
      </c>
      <c r="H13" s="2">
        <v>0</v>
      </c>
      <c r="I13" s="3">
        <v>1</v>
      </c>
      <c r="J13" s="2"/>
      <c r="K13" s="3"/>
      <c r="L13" s="2">
        <v>0</v>
      </c>
      <c r="M13" s="3">
        <v>1</v>
      </c>
      <c r="N13" s="2">
        <v>1</v>
      </c>
      <c r="O13" s="3">
        <v>1</v>
      </c>
      <c r="P13" s="2">
        <v>1</v>
      </c>
      <c r="Q13" s="3">
        <v>1</v>
      </c>
      <c r="R13" s="2">
        <v>1</v>
      </c>
      <c r="S13" s="3">
        <v>0</v>
      </c>
      <c r="T13" s="2">
        <v>1</v>
      </c>
      <c r="U13" s="3">
        <v>0</v>
      </c>
      <c r="V13" s="2">
        <v>0</v>
      </c>
      <c r="W13" s="3">
        <v>1</v>
      </c>
      <c r="X13" s="2"/>
      <c r="Y13" s="3"/>
      <c r="Z13" s="2"/>
      <c r="AA13" s="3"/>
      <c r="AB13" s="2">
        <v>0</v>
      </c>
      <c r="AC13" s="3">
        <v>1</v>
      </c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0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3" x14ac:dyDescent="0.2">
      <c r="A23" s="7" t="s">
        <v>19</v>
      </c>
      <c r="B23" s="8">
        <f t="shared" ref="B23:Y23" si="1">SUM(B3:B22)</f>
        <v>0</v>
      </c>
      <c r="C23" s="9">
        <f t="shared" si="1"/>
        <v>1</v>
      </c>
      <c r="D23" s="10">
        <f t="shared" si="1"/>
        <v>0</v>
      </c>
      <c r="E23" s="9">
        <f t="shared" si="1"/>
        <v>1</v>
      </c>
      <c r="F23" s="10">
        <f t="shared" si="1"/>
        <v>1</v>
      </c>
      <c r="G23" s="9">
        <f t="shared" si="1"/>
        <v>0</v>
      </c>
      <c r="H23" s="10">
        <f t="shared" si="1"/>
        <v>0</v>
      </c>
      <c r="I23" s="9">
        <f t="shared" si="1"/>
        <v>1</v>
      </c>
      <c r="J23" s="10">
        <f t="shared" si="1"/>
        <v>0</v>
      </c>
      <c r="K23" s="9">
        <f t="shared" si="1"/>
        <v>0</v>
      </c>
      <c r="L23" s="10">
        <f t="shared" si="1"/>
        <v>0</v>
      </c>
      <c r="M23" s="9">
        <f t="shared" si="1"/>
        <v>1</v>
      </c>
      <c r="N23" s="10">
        <f t="shared" si="1"/>
        <v>1</v>
      </c>
      <c r="O23" s="9">
        <f t="shared" si="1"/>
        <v>1</v>
      </c>
      <c r="P23" s="10">
        <f t="shared" si="1"/>
        <v>1</v>
      </c>
      <c r="Q23" s="9">
        <f t="shared" si="1"/>
        <v>1</v>
      </c>
      <c r="R23" s="10">
        <f t="shared" si="1"/>
        <v>1</v>
      </c>
      <c r="S23" s="9">
        <f t="shared" si="1"/>
        <v>0</v>
      </c>
      <c r="T23" s="10">
        <f t="shared" si="1"/>
        <v>1</v>
      </c>
      <c r="U23" s="9">
        <f t="shared" si="1"/>
        <v>0</v>
      </c>
      <c r="V23" s="10">
        <f t="shared" si="1"/>
        <v>0</v>
      </c>
      <c r="W23" s="9">
        <f t="shared" si="1"/>
        <v>1</v>
      </c>
      <c r="X23" s="10">
        <f t="shared" si="1"/>
        <v>0</v>
      </c>
      <c r="Y23" s="9">
        <f t="shared" si="1"/>
        <v>0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0</v>
      </c>
      <c r="AC23" s="9">
        <f t="shared" si="2"/>
        <v>1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0</v>
      </c>
      <c r="C25" s="32"/>
      <c r="D25" s="27">
        <f>(100*D23)/(D23+E23)</f>
        <v>0</v>
      </c>
      <c r="E25" s="32"/>
      <c r="F25" s="27">
        <f>(100*F23)/(F23+G23)</f>
        <v>100</v>
      </c>
      <c r="G25" s="32"/>
      <c r="H25" s="27">
        <f>(100*H23)/(H23+I23)</f>
        <v>0</v>
      </c>
      <c r="I25" s="32"/>
      <c r="J25" s="29" t="e">
        <f>(100*J23)/(J23+K23)</f>
        <v>#DIV/0!</v>
      </c>
      <c r="K25" s="30"/>
      <c r="L25" s="27">
        <f>(100*L23)/(L23+M23)</f>
        <v>0</v>
      </c>
      <c r="M25" s="32"/>
      <c r="N25" s="27">
        <f>(100*N23)/(N23+O23)</f>
        <v>50</v>
      </c>
      <c r="O25" s="32"/>
      <c r="P25" s="27">
        <f>(100*P23)/(P23+Q23)</f>
        <v>50</v>
      </c>
      <c r="Q25" s="32"/>
      <c r="R25" s="27">
        <f>(100*R23)/(R23+S23)</f>
        <v>100</v>
      </c>
      <c r="S25" s="32"/>
      <c r="T25" s="27">
        <f>(100*T23)/(T23+U23)</f>
        <v>100</v>
      </c>
      <c r="U25" s="32"/>
      <c r="V25" s="27">
        <f>(100*V23)/(V23+W23)</f>
        <v>0</v>
      </c>
      <c r="W25" s="32"/>
      <c r="X25" s="27" t="e">
        <f>(100*X23)/(X23+Y23)</f>
        <v>#DIV/0!</v>
      </c>
      <c r="Y25" s="32"/>
      <c r="Z25" s="27" t="e">
        <f>(100*Z23)/(Z23+AA23)</f>
        <v>#DIV/0!</v>
      </c>
      <c r="AA25" s="32"/>
      <c r="AB25" s="27">
        <f>(100*AB23)/(AB23+AC23)</f>
        <v>0</v>
      </c>
      <c r="AC25" s="32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100</v>
      </c>
      <c r="C26" s="31"/>
      <c r="D26" s="29">
        <f>(100*E23)/(D23+E23)</f>
        <v>100</v>
      </c>
      <c r="E26" s="31"/>
      <c r="F26" s="29">
        <f>(100*G23)/(F23+G23)</f>
        <v>0</v>
      </c>
      <c r="G26" s="31"/>
      <c r="H26" s="29">
        <f>(100*I23)/(H23+I23)</f>
        <v>100</v>
      </c>
      <c r="I26" s="31"/>
      <c r="J26" s="29" t="e">
        <f>(100*K23)/(J23+K23)</f>
        <v>#DIV/0!</v>
      </c>
      <c r="K26" s="30"/>
      <c r="L26" s="29">
        <f>(100*M23)/(L23+M23)</f>
        <v>100</v>
      </c>
      <c r="M26" s="31"/>
      <c r="N26" s="29">
        <f>(100*O23)/(N23+O23)</f>
        <v>50</v>
      </c>
      <c r="O26" s="31"/>
      <c r="P26" s="29">
        <f>(100*Q23)/(P23+Q23)</f>
        <v>50</v>
      </c>
      <c r="Q26" s="31"/>
      <c r="R26" s="29">
        <f>(100*S23)/(R23+S23)</f>
        <v>0</v>
      </c>
      <c r="S26" s="31"/>
      <c r="T26" s="29">
        <f>(100*U23)/(T23+U23)</f>
        <v>0</v>
      </c>
      <c r="U26" s="31"/>
      <c r="V26" s="29">
        <f>(100*W23)/(V23+W23)</f>
        <v>100</v>
      </c>
      <c r="W26" s="31"/>
      <c r="X26" s="29" t="e">
        <f>(100*Y23)/(X23+Y23)</f>
        <v>#DIV/0!</v>
      </c>
      <c r="Y26" s="31"/>
      <c r="Z26" s="29" t="e">
        <f>(100*AA23)/(Z23+AA23)</f>
        <v>#DIV/0!</v>
      </c>
      <c r="AA26" s="31"/>
      <c r="AB26" s="29">
        <f>(100*AC23)/(AB23+AC23)</f>
        <v>100</v>
      </c>
      <c r="AC26" s="31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0</v>
      </c>
      <c r="C28" s="6">
        <f>C21+E21+G21+I21+K21+M21+O21+Q21+S21+U21+W21+Y21+AA21+AC21+AE21+AG21+AI21+AK21+AM21+AO21</f>
        <v>0</v>
      </c>
    </row>
  </sheetData>
  <mergeCells count="60">
    <mergeCell ref="AN26:AO26"/>
    <mergeCell ref="AD26:AE26"/>
    <mergeCell ref="AF26:AG26"/>
    <mergeCell ref="AH26:AI26"/>
    <mergeCell ref="AJ26:AK26"/>
    <mergeCell ref="AL26:AM26"/>
    <mergeCell ref="R26:S26"/>
    <mergeCell ref="T26:U26"/>
    <mergeCell ref="V26:W26"/>
    <mergeCell ref="X26:Y26"/>
    <mergeCell ref="Z26:AA26"/>
    <mergeCell ref="AB26:AC26"/>
    <mergeCell ref="AN25:AO25"/>
    <mergeCell ref="B26:C26"/>
    <mergeCell ref="D26:E26"/>
    <mergeCell ref="F26:G26"/>
    <mergeCell ref="H26:I26"/>
    <mergeCell ref="J26:K26"/>
    <mergeCell ref="L26:M26"/>
    <mergeCell ref="N26:O26"/>
    <mergeCell ref="P26:Q26"/>
    <mergeCell ref="AB25:AC25"/>
    <mergeCell ref="AD25:AE25"/>
    <mergeCell ref="AF25:AG25"/>
    <mergeCell ref="AH25:AI25"/>
    <mergeCell ref="AJ25:AK25"/>
    <mergeCell ref="AL25:AM25"/>
    <mergeCell ref="P25:Q25"/>
    <mergeCell ref="R25:S25"/>
    <mergeCell ref="T25:U25"/>
    <mergeCell ref="V25:W25"/>
    <mergeCell ref="X25:Y25"/>
    <mergeCell ref="Z25:AA25"/>
    <mergeCell ref="AL2:AM2"/>
    <mergeCell ref="AN2:AO2"/>
    <mergeCell ref="B25:C25"/>
    <mergeCell ref="D25:E25"/>
    <mergeCell ref="F25:G25"/>
    <mergeCell ref="H25:I25"/>
    <mergeCell ref="J25:K25"/>
    <mergeCell ref="L25:M25"/>
    <mergeCell ref="N25:O25"/>
    <mergeCell ref="Z2:AA2"/>
    <mergeCell ref="AB2:AC2"/>
    <mergeCell ref="AD2:AE2"/>
    <mergeCell ref="AF2:AG2"/>
    <mergeCell ref="AH2:AI2"/>
    <mergeCell ref="AJ2:AK2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CC2B-B708-4094-B34A-A4479F5A7265}">
  <dimension ref="A1:AQ28"/>
  <sheetViews>
    <sheetView workbookViewId="0">
      <selection activeCell="AF25" sqref="AF25:AG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18</v>
      </c>
      <c r="AI2" s="26"/>
      <c r="AJ2" s="25" t="s">
        <v>10</v>
      </c>
      <c r="AK2" s="26"/>
      <c r="AL2" s="25" t="s">
        <v>11</v>
      </c>
      <c r="AM2" s="26"/>
      <c r="AN2" s="25" t="s">
        <v>23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2"/>
      <c r="AO4" s="3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2"/>
      <c r="AO7" s="3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2"/>
      <c r="AO8" s="3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2"/>
      <c r="AO9" s="3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2"/>
      <c r="AO10" s="3"/>
      <c r="AQ10" s="14">
        <f t="shared" si="0"/>
        <v>0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2"/>
      <c r="AO11" s="3"/>
      <c r="AQ11" s="14">
        <f t="shared" si="0"/>
        <v>0</v>
      </c>
    </row>
    <row r="12" spans="1:43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2"/>
      <c r="AO12" s="3"/>
      <c r="AQ12" s="14">
        <f t="shared" si="0"/>
        <v>0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2"/>
      <c r="AO13" s="3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2"/>
      <c r="AO14" s="3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2"/>
      <c r="AO15" s="3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2"/>
      <c r="AO16" s="3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2"/>
      <c r="AO17" s="3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2"/>
      <c r="AO18" s="3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2"/>
      <c r="AO19" s="3"/>
      <c r="AQ19" s="14">
        <f t="shared" si="0"/>
        <v>0</v>
      </c>
    </row>
    <row r="20" spans="1:43" x14ac:dyDescent="0.2">
      <c r="A20" s="1">
        <v>2019</v>
      </c>
      <c r="B20" s="2">
        <v>0</v>
      </c>
      <c r="C20" s="3">
        <v>1</v>
      </c>
      <c r="D20" s="2">
        <v>0</v>
      </c>
      <c r="E20" s="3">
        <v>1</v>
      </c>
      <c r="F20" s="2">
        <v>0</v>
      </c>
      <c r="G20" s="3">
        <v>1</v>
      </c>
      <c r="H20" s="2">
        <v>1</v>
      </c>
      <c r="I20" s="3">
        <v>0</v>
      </c>
      <c r="J20" s="2"/>
      <c r="K20" s="3"/>
      <c r="L20" s="2">
        <v>1</v>
      </c>
      <c r="M20" s="3">
        <v>0</v>
      </c>
      <c r="N20" s="2">
        <v>1</v>
      </c>
      <c r="O20" s="3">
        <v>1</v>
      </c>
      <c r="P20" s="2"/>
      <c r="Q20" s="3"/>
      <c r="R20" s="2">
        <v>1</v>
      </c>
      <c r="S20" s="3">
        <v>1</v>
      </c>
      <c r="T20" s="2"/>
      <c r="U20" s="3"/>
      <c r="V20" s="2">
        <v>0</v>
      </c>
      <c r="W20" s="3">
        <v>1</v>
      </c>
      <c r="X20" s="2">
        <v>0</v>
      </c>
      <c r="Y20" s="3">
        <v>1</v>
      </c>
      <c r="Z20" s="2"/>
      <c r="AA20" s="3"/>
      <c r="AB20" s="2"/>
      <c r="AC20" s="3"/>
      <c r="AD20" s="2"/>
      <c r="AE20" s="3"/>
      <c r="AF20" s="2">
        <v>0</v>
      </c>
      <c r="AG20" s="3">
        <v>1</v>
      </c>
      <c r="AH20" s="2"/>
      <c r="AI20" s="3"/>
      <c r="AJ20" s="2">
        <v>0</v>
      </c>
      <c r="AK20" s="3">
        <v>1</v>
      </c>
      <c r="AL20" s="2"/>
      <c r="AM20" s="3"/>
      <c r="AN20" s="2"/>
      <c r="AO20" s="3"/>
      <c r="AQ20" s="14">
        <f t="shared" si="0"/>
        <v>13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>
        <v>1</v>
      </c>
      <c r="Y21" s="13">
        <v>0</v>
      </c>
      <c r="Z21" s="12"/>
      <c r="AA21" s="13"/>
      <c r="AB21" s="12"/>
      <c r="AC21" s="13"/>
      <c r="AD21" s="12"/>
      <c r="AE21" s="13"/>
      <c r="AF21" s="12">
        <v>0</v>
      </c>
      <c r="AG21" s="13">
        <v>1</v>
      </c>
      <c r="AH21" s="12"/>
      <c r="AI21" s="13"/>
      <c r="AJ21" s="12"/>
      <c r="AK21" s="13"/>
      <c r="AL21" s="12"/>
      <c r="AM21" s="13"/>
      <c r="AN21" s="12"/>
      <c r="AO21" s="13"/>
      <c r="AQ21" s="14">
        <f t="shared" si="0"/>
        <v>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3" x14ac:dyDescent="0.2">
      <c r="A23" s="7" t="s">
        <v>19</v>
      </c>
      <c r="B23" s="8">
        <f t="shared" ref="B23:Y23" si="1">SUM(B3:B22)</f>
        <v>0</v>
      </c>
      <c r="C23" s="9">
        <f t="shared" si="1"/>
        <v>1</v>
      </c>
      <c r="D23" s="10">
        <f t="shared" si="1"/>
        <v>0</v>
      </c>
      <c r="E23" s="9">
        <f t="shared" si="1"/>
        <v>1</v>
      </c>
      <c r="F23" s="10">
        <f t="shared" si="1"/>
        <v>0</v>
      </c>
      <c r="G23" s="9">
        <f t="shared" si="1"/>
        <v>1</v>
      </c>
      <c r="H23" s="10">
        <f t="shared" si="1"/>
        <v>1</v>
      </c>
      <c r="I23" s="9">
        <f t="shared" si="1"/>
        <v>0</v>
      </c>
      <c r="J23" s="10">
        <f t="shared" si="1"/>
        <v>0</v>
      </c>
      <c r="K23" s="9">
        <f t="shared" si="1"/>
        <v>0</v>
      </c>
      <c r="L23" s="10">
        <f t="shared" si="1"/>
        <v>1</v>
      </c>
      <c r="M23" s="9">
        <f t="shared" si="1"/>
        <v>0</v>
      </c>
      <c r="N23" s="10">
        <f t="shared" si="1"/>
        <v>1</v>
      </c>
      <c r="O23" s="9">
        <f t="shared" si="1"/>
        <v>1</v>
      </c>
      <c r="P23" s="10">
        <f t="shared" si="1"/>
        <v>0</v>
      </c>
      <c r="Q23" s="9">
        <f t="shared" si="1"/>
        <v>0</v>
      </c>
      <c r="R23" s="10">
        <f t="shared" si="1"/>
        <v>1</v>
      </c>
      <c r="S23" s="9">
        <f t="shared" si="1"/>
        <v>1</v>
      </c>
      <c r="T23" s="10">
        <f t="shared" si="1"/>
        <v>0</v>
      </c>
      <c r="U23" s="9">
        <f t="shared" si="1"/>
        <v>0</v>
      </c>
      <c r="V23" s="10">
        <f t="shared" si="1"/>
        <v>0</v>
      </c>
      <c r="W23" s="9">
        <f t="shared" si="1"/>
        <v>1</v>
      </c>
      <c r="X23" s="10">
        <f t="shared" si="1"/>
        <v>1</v>
      </c>
      <c r="Y23" s="9">
        <f t="shared" si="1"/>
        <v>1</v>
      </c>
      <c r="Z23" s="10">
        <f t="shared" ref="Z23:AO23" si="2">SUM(Z3:Z21)</f>
        <v>0</v>
      </c>
      <c r="AA23" s="9">
        <f t="shared" si="2"/>
        <v>0</v>
      </c>
      <c r="AB23" s="10">
        <f t="shared" si="2"/>
        <v>0</v>
      </c>
      <c r="AC23" s="9">
        <f t="shared" si="2"/>
        <v>0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2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1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0</v>
      </c>
      <c r="C25" s="32"/>
      <c r="D25" s="27">
        <f>(100*D23)/(D23+E23)</f>
        <v>0</v>
      </c>
      <c r="E25" s="32"/>
      <c r="F25" s="27">
        <f>(100*F23)/(F23+G23)</f>
        <v>0</v>
      </c>
      <c r="G25" s="32"/>
      <c r="H25" s="27">
        <f>(100*H23)/(H23+I23)</f>
        <v>100</v>
      </c>
      <c r="I25" s="32"/>
      <c r="J25" s="29" t="e">
        <f>(100*J23)/(J23+K23)</f>
        <v>#DIV/0!</v>
      </c>
      <c r="K25" s="30"/>
      <c r="L25" s="27">
        <f>(100*L23)/(L23+M23)</f>
        <v>100</v>
      </c>
      <c r="M25" s="32"/>
      <c r="N25" s="27">
        <f>(100*N23)/(N23+O23)</f>
        <v>50</v>
      </c>
      <c r="O25" s="32"/>
      <c r="P25" s="27" t="e">
        <f>(100*P23)/(P23+Q23)</f>
        <v>#DIV/0!</v>
      </c>
      <c r="Q25" s="32"/>
      <c r="R25" s="27">
        <f>(100*R23)/(R23+S23)</f>
        <v>50</v>
      </c>
      <c r="S25" s="32"/>
      <c r="T25" s="27" t="e">
        <f>(100*T23)/(T23+U23)</f>
        <v>#DIV/0!</v>
      </c>
      <c r="U25" s="32"/>
      <c r="V25" s="27">
        <f>(100*V23)/(V23+W23)</f>
        <v>0</v>
      </c>
      <c r="W25" s="32"/>
      <c r="X25" s="27">
        <f>(100*X23)/(X23+Y23)</f>
        <v>50</v>
      </c>
      <c r="Y25" s="32"/>
      <c r="Z25" s="27" t="e">
        <f>(100*Z23)/(Z23+AA23)</f>
        <v>#DIV/0!</v>
      </c>
      <c r="AA25" s="32"/>
      <c r="AB25" s="27" t="e">
        <f>(100*AB23)/(AB23+AC23)</f>
        <v>#DIV/0!</v>
      </c>
      <c r="AC25" s="32"/>
      <c r="AD25" s="27" t="e">
        <f>(100*AD23)/(AD23+AE23)</f>
        <v>#DIV/0!</v>
      </c>
      <c r="AE25" s="28"/>
      <c r="AF25" s="27">
        <f>(100*AF23)/(AF23+AG23)</f>
        <v>0</v>
      </c>
      <c r="AG25" s="28"/>
      <c r="AH25" s="27" t="e">
        <f>(100*AH23)/(AH23+AI23)</f>
        <v>#DIV/0!</v>
      </c>
      <c r="AI25" s="28"/>
      <c r="AJ25" s="27">
        <f>(100*AJ23)/(AJ23+AK23)</f>
        <v>0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100</v>
      </c>
      <c r="C26" s="31"/>
      <c r="D26" s="29">
        <f>(100*E23)/(D23+E23)</f>
        <v>100</v>
      </c>
      <c r="E26" s="31"/>
      <c r="F26" s="29">
        <f>(100*G23)/(F23+G23)</f>
        <v>100</v>
      </c>
      <c r="G26" s="31"/>
      <c r="H26" s="29">
        <f>(100*I23)/(H23+I23)</f>
        <v>0</v>
      </c>
      <c r="I26" s="31"/>
      <c r="J26" s="29" t="e">
        <f>(100*K23)/(J23+K23)</f>
        <v>#DIV/0!</v>
      </c>
      <c r="K26" s="30"/>
      <c r="L26" s="29">
        <f>(100*M23)/(L23+M23)</f>
        <v>0</v>
      </c>
      <c r="M26" s="31"/>
      <c r="N26" s="29">
        <f>(100*O23)/(N23+O23)</f>
        <v>50</v>
      </c>
      <c r="O26" s="31"/>
      <c r="P26" s="29" t="e">
        <f>(100*Q23)/(P23+Q23)</f>
        <v>#DIV/0!</v>
      </c>
      <c r="Q26" s="31"/>
      <c r="R26" s="29">
        <f>(100*S23)/(R23+S23)</f>
        <v>50</v>
      </c>
      <c r="S26" s="31"/>
      <c r="T26" s="29" t="e">
        <f>(100*U23)/(T23+U23)</f>
        <v>#DIV/0!</v>
      </c>
      <c r="U26" s="31"/>
      <c r="V26" s="29">
        <f>(100*W23)/(V23+W23)</f>
        <v>100</v>
      </c>
      <c r="W26" s="31"/>
      <c r="X26" s="29">
        <f>(100*Y23)/(X23+Y23)</f>
        <v>50</v>
      </c>
      <c r="Y26" s="31"/>
      <c r="Z26" s="29" t="e">
        <f>(100*AA23)/(Z23+AA23)</f>
        <v>#DIV/0!</v>
      </c>
      <c r="AA26" s="31"/>
      <c r="AB26" s="29" t="e">
        <f>(100*AC23)/(AB23+AC23)</f>
        <v>#DIV/0!</v>
      </c>
      <c r="AC26" s="31"/>
      <c r="AD26" s="29" t="e">
        <f>(100*AE23)/(AD23+AE23)</f>
        <v>#DIV/0!</v>
      </c>
      <c r="AE26" s="30"/>
      <c r="AF26" s="29">
        <f>(100*AG23)/(AF23+AG23)</f>
        <v>100</v>
      </c>
      <c r="AG26" s="30"/>
      <c r="AH26" s="29" t="e">
        <f>(100*AI23)/(AH23+AI23)</f>
        <v>#DIV/0!</v>
      </c>
      <c r="AI26" s="30"/>
      <c r="AJ26" s="29">
        <f>(100*AK23)/(AJ23+AK23)</f>
        <v>100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1</v>
      </c>
    </row>
  </sheetData>
  <mergeCells count="60">
    <mergeCell ref="AL2:AM2"/>
    <mergeCell ref="AL25:AM25"/>
    <mergeCell ref="AL26:AM26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B25:AC25"/>
    <mergeCell ref="AN2:AO2"/>
    <mergeCell ref="B25:C25"/>
    <mergeCell ref="D25:E25"/>
    <mergeCell ref="F25:G25"/>
    <mergeCell ref="H25:I25"/>
    <mergeCell ref="J25:K25"/>
    <mergeCell ref="L25:M25"/>
    <mergeCell ref="N25:O25"/>
    <mergeCell ref="P25:Q25"/>
    <mergeCell ref="Z2:AA2"/>
    <mergeCell ref="AB2:AC2"/>
    <mergeCell ref="AD2:AE2"/>
    <mergeCell ref="AF2:AG2"/>
    <mergeCell ref="AH2:AI2"/>
    <mergeCell ref="AJ2:AK2"/>
    <mergeCell ref="R25:S25"/>
    <mergeCell ref="T25:U25"/>
    <mergeCell ref="V25:W25"/>
    <mergeCell ref="X25:Y25"/>
    <mergeCell ref="Z25:AA25"/>
    <mergeCell ref="AD25:AE25"/>
    <mergeCell ref="AF25:AG25"/>
    <mergeCell ref="AH25:AI25"/>
    <mergeCell ref="AJ25:AK25"/>
    <mergeCell ref="AN25:AO25"/>
    <mergeCell ref="X26:Y26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AN26:AO26"/>
    <mergeCell ref="Z26:AA26"/>
    <mergeCell ref="AB26:AC26"/>
    <mergeCell ref="AD26:AE26"/>
    <mergeCell ref="AF26:AG26"/>
    <mergeCell ref="AH26:AI26"/>
    <mergeCell ref="AJ26:AK26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28"/>
  <sheetViews>
    <sheetView workbookViewId="0">
      <selection activeCell="A9" sqref="A9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3" width="3.7109375" style="6" customWidth="1"/>
    <col min="44" max="260" width="9.140625" style="6"/>
    <col min="261" max="261" width="16.7109375" style="6" bestFit="1" customWidth="1"/>
    <col min="262" max="275" width="3.7109375" style="6" customWidth="1"/>
    <col min="276" max="277" width="4.28515625" style="6" customWidth="1"/>
    <col min="278" max="299" width="3.7109375" style="6" customWidth="1"/>
    <col min="300" max="516" width="9.140625" style="6"/>
    <col min="517" max="517" width="16.7109375" style="6" bestFit="1" customWidth="1"/>
    <col min="518" max="531" width="3.7109375" style="6" customWidth="1"/>
    <col min="532" max="533" width="4.28515625" style="6" customWidth="1"/>
    <col min="534" max="555" width="3.7109375" style="6" customWidth="1"/>
    <col min="556" max="772" width="9.140625" style="6"/>
    <col min="773" max="773" width="16.7109375" style="6" bestFit="1" customWidth="1"/>
    <col min="774" max="787" width="3.7109375" style="6" customWidth="1"/>
    <col min="788" max="789" width="4.28515625" style="6" customWidth="1"/>
    <col min="790" max="811" width="3.7109375" style="6" customWidth="1"/>
    <col min="812" max="1028" width="9.140625" style="6"/>
    <col min="1029" max="1029" width="16.7109375" style="6" bestFit="1" customWidth="1"/>
    <col min="1030" max="1043" width="3.7109375" style="6" customWidth="1"/>
    <col min="1044" max="1045" width="4.28515625" style="6" customWidth="1"/>
    <col min="1046" max="1067" width="3.7109375" style="6" customWidth="1"/>
    <col min="1068" max="1284" width="9.140625" style="6"/>
    <col min="1285" max="1285" width="16.7109375" style="6" bestFit="1" customWidth="1"/>
    <col min="1286" max="1299" width="3.7109375" style="6" customWidth="1"/>
    <col min="1300" max="1301" width="4.28515625" style="6" customWidth="1"/>
    <col min="1302" max="1323" width="3.7109375" style="6" customWidth="1"/>
    <col min="1324" max="1540" width="9.140625" style="6"/>
    <col min="1541" max="1541" width="16.7109375" style="6" bestFit="1" customWidth="1"/>
    <col min="1542" max="1555" width="3.7109375" style="6" customWidth="1"/>
    <col min="1556" max="1557" width="4.28515625" style="6" customWidth="1"/>
    <col min="1558" max="1579" width="3.7109375" style="6" customWidth="1"/>
    <col min="1580" max="1796" width="9.140625" style="6"/>
    <col min="1797" max="1797" width="16.7109375" style="6" bestFit="1" customWidth="1"/>
    <col min="1798" max="1811" width="3.7109375" style="6" customWidth="1"/>
    <col min="1812" max="1813" width="4.28515625" style="6" customWidth="1"/>
    <col min="1814" max="1835" width="3.7109375" style="6" customWidth="1"/>
    <col min="1836" max="2052" width="9.140625" style="6"/>
    <col min="2053" max="2053" width="16.7109375" style="6" bestFit="1" customWidth="1"/>
    <col min="2054" max="2067" width="3.7109375" style="6" customWidth="1"/>
    <col min="2068" max="2069" width="4.28515625" style="6" customWidth="1"/>
    <col min="2070" max="2091" width="3.7109375" style="6" customWidth="1"/>
    <col min="2092" max="2308" width="9.140625" style="6"/>
    <col min="2309" max="2309" width="16.7109375" style="6" bestFit="1" customWidth="1"/>
    <col min="2310" max="2323" width="3.7109375" style="6" customWidth="1"/>
    <col min="2324" max="2325" width="4.28515625" style="6" customWidth="1"/>
    <col min="2326" max="2347" width="3.7109375" style="6" customWidth="1"/>
    <col min="2348" max="2564" width="9.140625" style="6"/>
    <col min="2565" max="2565" width="16.7109375" style="6" bestFit="1" customWidth="1"/>
    <col min="2566" max="2579" width="3.7109375" style="6" customWidth="1"/>
    <col min="2580" max="2581" width="4.28515625" style="6" customWidth="1"/>
    <col min="2582" max="2603" width="3.7109375" style="6" customWidth="1"/>
    <col min="2604" max="2820" width="9.140625" style="6"/>
    <col min="2821" max="2821" width="16.7109375" style="6" bestFit="1" customWidth="1"/>
    <col min="2822" max="2835" width="3.7109375" style="6" customWidth="1"/>
    <col min="2836" max="2837" width="4.28515625" style="6" customWidth="1"/>
    <col min="2838" max="2859" width="3.7109375" style="6" customWidth="1"/>
    <col min="2860" max="3076" width="9.140625" style="6"/>
    <col min="3077" max="3077" width="16.7109375" style="6" bestFit="1" customWidth="1"/>
    <col min="3078" max="3091" width="3.7109375" style="6" customWidth="1"/>
    <col min="3092" max="3093" width="4.28515625" style="6" customWidth="1"/>
    <col min="3094" max="3115" width="3.7109375" style="6" customWidth="1"/>
    <col min="3116" max="3332" width="9.140625" style="6"/>
    <col min="3333" max="3333" width="16.7109375" style="6" bestFit="1" customWidth="1"/>
    <col min="3334" max="3347" width="3.7109375" style="6" customWidth="1"/>
    <col min="3348" max="3349" width="4.28515625" style="6" customWidth="1"/>
    <col min="3350" max="3371" width="3.7109375" style="6" customWidth="1"/>
    <col min="3372" max="3588" width="9.140625" style="6"/>
    <col min="3589" max="3589" width="16.7109375" style="6" bestFit="1" customWidth="1"/>
    <col min="3590" max="3603" width="3.7109375" style="6" customWidth="1"/>
    <col min="3604" max="3605" width="4.28515625" style="6" customWidth="1"/>
    <col min="3606" max="3627" width="3.7109375" style="6" customWidth="1"/>
    <col min="3628" max="3844" width="9.140625" style="6"/>
    <col min="3845" max="3845" width="16.7109375" style="6" bestFit="1" customWidth="1"/>
    <col min="3846" max="3859" width="3.7109375" style="6" customWidth="1"/>
    <col min="3860" max="3861" width="4.28515625" style="6" customWidth="1"/>
    <col min="3862" max="3883" width="3.7109375" style="6" customWidth="1"/>
    <col min="3884" max="4100" width="9.140625" style="6"/>
    <col min="4101" max="4101" width="16.7109375" style="6" bestFit="1" customWidth="1"/>
    <col min="4102" max="4115" width="3.7109375" style="6" customWidth="1"/>
    <col min="4116" max="4117" width="4.28515625" style="6" customWidth="1"/>
    <col min="4118" max="4139" width="3.7109375" style="6" customWidth="1"/>
    <col min="4140" max="4356" width="9.140625" style="6"/>
    <col min="4357" max="4357" width="16.7109375" style="6" bestFit="1" customWidth="1"/>
    <col min="4358" max="4371" width="3.7109375" style="6" customWidth="1"/>
    <col min="4372" max="4373" width="4.28515625" style="6" customWidth="1"/>
    <col min="4374" max="4395" width="3.7109375" style="6" customWidth="1"/>
    <col min="4396" max="4612" width="9.140625" style="6"/>
    <col min="4613" max="4613" width="16.7109375" style="6" bestFit="1" customWidth="1"/>
    <col min="4614" max="4627" width="3.7109375" style="6" customWidth="1"/>
    <col min="4628" max="4629" width="4.28515625" style="6" customWidth="1"/>
    <col min="4630" max="4651" width="3.7109375" style="6" customWidth="1"/>
    <col min="4652" max="4868" width="9.140625" style="6"/>
    <col min="4869" max="4869" width="16.7109375" style="6" bestFit="1" customWidth="1"/>
    <col min="4870" max="4883" width="3.7109375" style="6" customWidth="1"/>
    <col min="4884" max="4885" width="4.28515625" style="6" customWidth="1"/>
    <col min="4886" max="4907" width="3.7109375" style="6" customWidth="1"/>
    <col min="4908" max="5124" width="9.140625" style="6"/>
    <col min="5125" max="5125" width="16.7109375" style="6" bestFit="1" customWidth="1"/>
    <col min="5126" max="5139" width="3.7109375" style="6" customWidth="1"/>
    <col min="5140" max="5141" width="4.28515625" style="6" customWidth="1"/>
    <col min="5142" max="5163" width="3.7109375" style="6" customWidth="1"/>
    <col min="5164" max="5380" width="9.140625" style="6"/>
    <col min="5381" max="5381" width="16.7109375" style="6" bestFit="1" customWidth="1"/>
    <col min="5382" max="5395" width="3.7109375" style="6" customWidth="1"/>
    <col min="5396" max="5397" width="4.28515625" style="6" customWidth="1"/>
    <col min="5398" max="5419" width="3.7109375" style="6" customWidth="1"/>
    <col min="5420" max="5636" width="9.140625" style="6"/>
    <col min="5637" max="5637" width="16.7109375" style="6" bestFit="1" customWidth="1"/>
    <col min="5638" max="5651" width="3.7109375" style="6" customWidth="1"/>
    <col min="5652" max="5653" width="4.28515625" style="6" customWidth="1"/>
    <col min="5654" max="5675" width="3.7109375" style="6" customWidth="1"/>
    <col min="5676" max="5892" width="9.140625" style="6"/>
    <col min="5893" max="5893" width="16.7109375" style="6" bestFit="1" customWidth="1"/>
    <col min="5894" max="5907" width="3.7109375" style="6" customWidth="1"/>
    <col min="5908" max="5909" width="4.28515625" style="6" customWidth="1"/>
    <col min="5910" max="5931" width="3.7109375" style="6" customWidth="1"/>
    <col min="5932" max="6148" width="9.140625" style="6"/>
    <col min="6149" max="6149" width="16.7109375" style="6" bestFit="1" customWidth="1"/>
    <col min="6150" max="6163" width="3.7109375" style="6" customWidth="1"/>
    <col min="6164" max="6165" width="4.28515625" style="6" customWidth="1"/>
    <col min="6166" max="6187" width="3.7109375" style="6" customWidth="1"/>
    <col min="6188" max="6404" width="9.140625" style="6"/>
    <col min="6405" max="6405" width="16.7109375" style="6" bestFit="1" customWidth="1"/>
    <col min="6406" max="6419" width="3.7109375" style="6" customWidth="1"/>
    <col min="6420" max="6421" width="4.28515625" style="6" customWidth="1"/>
    <col min="6422" max="6443" width="3.7109375" style="6" customWidth="1"/>
    <col min="6444" max="6660" width="9.140625" style="6"/>
    <col min="6661" max="6661" width="16.7109375" style="6" bestFit="1" customWidth="1"/>
    <col min="6662" max="6675" width="3.7109375" style="6" customWidth="1"/>
    <col min="6676" max="6677" width="4.28515625" style="6" customWidth="1"/>
    <col min="6678" max="6699" width="3.7109375" style="6" customWidth="1"/>
    <col min="6700" max="6916" width="9.140625" style="6"/>
    <col min="6917" max="6917" width="16.7109375" style="6" bestFit="1" customWidth="1"/>
    <col min="6918" max="6931" width="3.7109375" style="6" customWidth="1"/>
    <col min="6932" max="6933" width="4.28515625" style="6" customWidth="1"/>
    <col min="6934" max="6955" width="3.7109375" style="6" customWidth="1"/>
    <col min="6956" max="7172" width="9.140625" style="6"/>
    <col min="7173" max="7173" width="16.7109375" style="6" bestFit="1" customWidth="1"/>
    <col min="7174" max="7187" width="3.7109375" style="6" customWidth="1"/>
    <col min="7188" max="7189" width="4.28515625" style="6" customWidth="1"/>
    <col min="7190" max="7211" width="3.7109375" style="6" customWidth="1"/>
    <col min="7212" max="7428" width="9.140625" style="6"/>
    <col min="7429" max="7429" width="16.7109375" style="6" bestFit="1" customWidth="1"/>
    <col min="7430" max="7443" width="3.7109375" style="6" customWidth="1"/>
    <col min="7444" max="7445" width="4.28515625" style="6" customWidth="1"/>
    <col min="7446" max="7467" width="3.7109375" style="6" customWidth="1"/>
    <col min="7468" max="7684" width="9.140625" style="6"/>
    <col min="7685" max="7685" width="16.7109375" style="6" bestFit="1" customWidth="1"/>
    <col min="7686" max="7699" width="3.7109375" style="6" customWidth="1"/>
    <col min="7700" max="7701" width="4.28515625" style="6" customWidth="1"/>
    <col min="7702" max="7723" width="3.7109375" style="6" customWidth="1"/>
    <col min="7724" max="7940" width="9.140625" style="6"/>
    <col min="7941" max="7941" width="16.7109375" style="6" bestFit="1" customWidth="1"/>
    <col min="7942" max="7955" width="3.7109375" style="6" customWidth="1"/>
    <col min="7956" max="7957" width="4.28515625" style="6" customWidth="1"/>
    <col min="7958" max="7979" width="3.7109375" style="6" customWidth="1"/>
    <col min="7980" max="8196" width="9.140625" style="6"/>
    <col min="8197" max="8197" width="16.7109375" style="6" bestFit="1" customWidth="1"/>
    <col min="8198" max="8211" width="3.7109375" style="6" customWidth="1"/>
    <col min="8212" max="8213" width="4.28515625" style="6" customWidth="1"/>
    <col min="8214" max="8235" width="3.7109375" style="6" customWidth="1"/>
    <col min="8236" max="8452" width="9.140625" style="6"/>
    <col min="8453" max="8453" width="16.7109375" style="6" bestFit="1" customWidth="1"/>
    <col min="8454" max="8467" width="3.7109375" style="6" customWidth="1"/>
    <col min="8468" max="8469" width="4.28515625" style="6" customWidth="1"/>
    <col min="8470" max="8491" width="3.7109375" style="6" customWidth="1"/>
    <col min="8492" max="8708" width="9.140625" style="6"/>
    <col min="8709" max="8709" width="16.7109375" style="6" bestFit="1" customWidth="1"/>
    <col min="8710" max="8723" width="3.7109375" style="6" customWidth="1"/>
    <col min="8724" max="8725" width="4.28515625" style="6" customWidth="1"/>
    <col min="8726" max="8747" width="3.7109375" style="6" customWidth="1"/>
    <col min="8748" max="8964" width="9.140625" style="6"/>
    <col min="8965" max="8965" width="16.7109375" style="6" bestFit="1" customWidth="1"/>
    <col min="8966" max="8979" width="3.7109375" style="6" customWidth="1"/>
    <col min="8980" max="8981" width="4.28515625" style="6" customWidth="1"/>
    <col min="8982" max="9003" width="3.7109375" style="6" customWidth="1"/>
    <col min="9004" max="9220" width="9.140625" style="6"/>
    <col min="9221" max="9221" width="16.7109375" style="6" bestFit="1" customWidth="1"/>
    <col min="9222" max="9235" width="3.7109375" style="6" customWidth="1"/>
    <col min="9236" max="9237" width="4.28515625" style="6" customWidth="1"/>
    <col min="9238" max="9259" width="3.7109375" style="6" customWidth="1"/>
    <col min="9260" max="9476" width="9.140625" style="6"/>
    <col min="9477" max="9477" width="16.7109375" style="6" bestFit="1" customWidth="1"/>
    <col min="9478" max="9491" width="3.7109375" style="6" customWidth="1"/>
    <col min="9492" max="9493" width="4.28515625" style="6" customWidth="1"/>
    <col min="9494" max="9515" width="3.7109375" style="6" customWidth="1"/>
    <col min="9516" max="9732" width="9.140625" style="6"/>
    <col min="9733" max="9733" width="16.7109375" style="6" bestFit="1" customWidth="1"/>
    <col min="9734" max="9747" width="3.7109375" style="6" customWidth="1"/>
    <col min="9748" max="9749" width="4.28515625" style="6" customWidth="1"/>
    <col min="9750" max="9771" width="3.7109375" style="6" customWidth="1"/>
    <col min="9772" max="9988" width="9.140625" style="6"/>
    <col min="9989" max="9989" width="16.7109375" style="6" bestFit="1" customWidth="1"/>
    <col min="9990" max="10003" width="3.7109375" style="6" customWidth="1"/>
    <col min="10004" max="10005" width="4.28515625" style="6" customWidth="1"/>
    <col min="10006" max="10027" width="3.7109375" style="6" customWidth="1"/>
    <col min="10028" max="10244" width="9.140625" style="6"/>
    <col min="10245" max="10245" width="16.7109375" style="6" bestFit="1" customWidth="1"/>
    <col min="10246" max="10259" width="3.7109375" style="6" customWidth="1"/>
    <col min="10260" max="10261" width="4.28515625" style="6" customWidth="1"/>
    <col min="10262" max="10283" width="3.7109375" style="6" customWidth="1"/>
    <col min="10284" max="10500" width="9.140625" style="6"/>
    <col min="10501" max="10501" width="16.7109375" style="6" bestFit="1" customWidth="1"/>
    <col min="10502" max="10515" width="3.7109375" style="6" customWidth="1"/>
    <col min="10516" max="10517" width="4.28515625" style="6" customWidth="1"/>
    <col min="10518" max="10539" width="3.7109375" style="6" customWidth="1"/>
    <col min="10540" max="10756" width="9.140625" style="6"/>
    <col min="10757" max="10757" width="16.7109375" style="6" bestFit="1" customWidth="1"/>
    <col min="10758" max="10771" width="3.7109375" style="6" customWidth="1"/>
    <col min="10772" max="10773" width="4.28515625" style="6" customWidth="1"/>
    <col min="10774" max="10795" width="3.7109375" style="6" customWidth="1"/>
    <col min="10796" max="11012" width="9.140625" style="6"/>
    <col min="11013" max="11013" width="16.7109375" style="6" bestFit="1" customWidth="1"/>
    <col min="11014" max="11027" width="3.7109375" style="6" customWidth="1"/>
    <col min="11028" max="11029" width="4.28515625" style="6" customWidth="1"/>
    <col min="11030" max="11051" width="3.7109375" style="6" customWidth="1"/>
    <col min="11052" max="11268" width="9.140625" style="6"/>
    <col min="11269" max="11269" width="16.7109375" style="6" bestFit="1" customWidth="1"/>
    <col min="11270" max="11283" width="3.7109375" style="6" customWidth="1"/>
    <col min="11284" max="11285" width="4.28515625" style="6" customWidth="1"/>
    <col min="11286" max="11307" width="3.7109375" style="6" customWidth="1"/>
    <col min="11308" max="11524" width="9.140625" style="6"/>
    <col min="11525" max="11525" width="16.7109375" style="6" bestFit="1" customWidth="1"/>
    <col min="11526" max="11539" width="3.7109375" style="6" customWidth="1"/>
    <col min="11540" max="11541" width="4.28515625" style="6" customWidth="1"/>
    <col min="11542" max="11563" width="3.7109375" style="6" customWidth="1"/>
    <col min="11564" max="11780" width="9.140625" style="6"/>
    <col min="11781" max="11781" width="16.7109375" style="6" bestFit="1" customWidth="1"/>
    <col min="11782" max="11795" width="3.7109375" style="6" customWidth="1"/>
    <col min="11796" max="11797" width="4.28515625" style="6" customWidth="1"/>
    <col min="11798" max="11819" width="3.7109375" style="6" customWidth="1"/>
    <col min="11820" max="12036" width="9.140625" style="6"/>
    <col min="12037" max="12037" width="16.7109375" style="6" bestFit="1" customWidth="1"/>
    <col min="12038" max="12051" width="3.7109375" style="6" customWidth="1"/>
    <col min="12052" max="12053" width="4.28515625" style="6" customWidth="1"/>
    <col min="12054" max="12075" width="3.7109375" style="6" customWidth="1"/>
    <col min="12076" max="12292" width="9.140625" style="6"/>
    <col min="12293" max="12293" width="16.7109375" style="6" bestFit="1" customWidth="1"/>
    <col min="12294" max="12307" width="3.7109375" style="6" customWidth="1"/>
    <col min="12308" max="12309" width="4.28515625" style="6" customWidth="1"/>
    <col min="12310" max="12331" width="3.7109375" style="6" customWidth="1"/>
    <col min="12332" max="12548" width="9.140625" style="6"/>
    <col min="12549" max="12549" width="16.7109375" style="6" bestFit="1" customWidth="1"/>
    <col min="12550" max="12563" width="3.7109375" style="6" customWidth="1"/>
    <col min="12564" max="12565" width="4.28515625" style="6" customWidth="1"/>
    <col min="12566" max="12587" width="3.7109375" style="6" customWidth="1"/>
    <col min="12588" max="12804" width="9.140625" style="6"/>
    <col min="12805" max="12805" width="16.7109375" style="6" bestFit="1" customWidth="1"/>
    <col min="12806" max="12819" width="3.7109375" style="6" customWidth="1"/>
    <col min="12820" max="12821" width="4.28515625" style="6" customWidth="1"/>
    <col min="12822" max="12843" width="3.7109375" style="6" customWidth="1"/>
    <col min="12844" max="13060" width="9.140625" style="6"/>
    <col min="13061" max="13061" width="16.7109375" style="6" bestFit="1" customWidth="1"/>
    <col min="13062" max="13075" width="3.7109375" style="6" customWidth="1"/>
    <col min="13076" max="13077" width="4.28515625" style="6" customWidth="1"/>
    <col min="13078" max="13099" width="3.7109375" style="6" customWidth="1"/>
    <col min="13100" max="13316" width="9.140625" style="6"/>
    <col min="13317" max="13317" width="16.7109375" style="6" bestFit="1" customWidth="1"/>
    <col min="13318" max="13331" width="3.7109375" style="6" customWidth="1"/>
    <col min="13332" max="13333" width="4.28515625" style="6" customWidth="1"/>
    <col min="13334" max="13355" width="3.7109375" style="6" customWidth="1"/>
    <col min="13356" max="13572" width="9.140625" style="6"/>
    <col min="13573" max="13573" width="16.7109375" style="6" bestFit="1" customWidth="1"/>
    <col min="13574" max="13587" width="3.7109375" style="6" customWidth="1"/>
    <col min="13588" max="13589" width="4.28515625" style="6" customWidth="1"/>
    <col min="13590" max="13611" width="3.7109375" style="6" customWidth="1"/>
    <col min="13612" max="13828" width="9.140625" style="6"/>
    <col min="13829" max="13829" width="16.7109375" style="6" bestFit="1" customWidth="1"/>
    <col min="13830" max="13843" width="3.7109375" style="6" customWidth="1"/>
    <col min="13844" max="13845" width="4.28515625" style="6" customWidth="1"/>
    <col min="13846" max="13867" width="3.7109375" style="6" customWidth="1"/>
    <col min="13868" max="14084" width="9.140625" style="6"/>
    <col min="14085" max="14085" width="16.7109375" style="6" bestFit="1" customWidth="1"/>
    <col min="14086" max="14099" width="3.7109375" style="6" customWidth="1"/>
    <col min="14100" max="14101" width="4.28515625" style="6" customWidth="1"/>
    <col min="14102" max="14123" width="3.7109375" style="6" customWidth="1"/>
    <col min="14124" max="14340" width="9.140625" style="6"/>
    <col min="14341" max="14341" width="16.7109375" style="6" bestFit="1" customWidth="1"/>
    <col min="14342" max="14355" width="3.7109375" style="6" customWidth="1"/>
    <col min="14356" max="14357" width="4.28515625" style="6" customWidth="1"/>
    <col min="14358" max="14379" width="3.7109375" style="6" customWidth="1"/>
    <col min="14380" max="14596" width="9.140625" style="6"/>
    <col min="14597" max="14597" width="16.7109375" style="6" bestFit="1" customWidth="1"/>
    <col min="14598" max="14611" width="3.7109375" style="6" customWidth="1"/>
    <col min="14612" max="14613" width="4.28515625" style="6" customWidth="1"/>
    <col min="14614" max="14635" width="3.7109375" style="6" customWidth="1"/>
    <col min="14636" max="14852" width="9.140625" style="6"/>
    <col min="14853" max="14853" width="16.7109375" style="6" bestFit="1" customWidth="1"/>
    <col min="14854" max="14867" width="3.7109375" style="6" customWidth="1"/>
    <col min="14868" max="14869" width="4.28515625" style="6" customWidth="1"/>
    <col min="14870" max="14891" width="3.7109375" style="6" customWidth="1"/>
    <col min="14892" max="15108" width="9.140625" style="6"/>
    <col min="15109" max="15109" width="16.7109375" style="6" bestFit="1" customWidth="1"/>
    <col min="15110" max="15123" width="3.7109375" style="6" customWidth="1"/>
    <col min="15124" max="15125" width="4.28515625" style="6" customWidth="1"/>
    <col min="15126" max="15147" width="3.7109375" style="6" customWidth="1"/>
    <col min="15148" max="15364" width="9.140625" style="6"/>
    <col min="15365" max="15365" width="16.7109375" style="6" bestFit="1" customWidth="1"/>
    <col min="15366" max="15379" width="3.7109375" style="6" customWidth="1"/>
    <col min="15380" max="15381" width="4.28515625" style="6" customWidth="1"/>
    <col min="15382" max="15403" width="3.7109375" style="6" customWidth="1"/>
    <col min="15404" max="15620" width="9.140625" style="6"/>
    <col min="15621" max="15621" width="16.7109375" style="6" bestFit="1" customWidth="1"/>
    <col min="15622" max="15635" width="3.7109375" style="6" customWidth="1"/>
    <col min="15636" max="15637" width="4.28515625" style="6" customWidth="1"/>
    <col min="15638" max="15659" width="3.7109375" style="6" customWidth="1"/>
    <col min="15660" max="15876" width="9.140625" style="6"/>
    <col min="15877" max="15877" width="16.7109375" style="6" bestFit="1" customWidth="1"/>
    <col min="15878" max="15891" width="3.7109375" style="6" customWidth="1"/>
    <col min="15892" max="15893" width="4.28515625" style="6" customWidth="1"/>
    <col min="15894" max="15915" width="3.7109375" style="6" customWidth="1"/>
    <col min="15916" max="16132" width="9.140625" style="6"/>
    <col min="16133" max="16133" width="16.7109375" style="6" bestFit="1" customWidth="1"/>
    <col min="16134" max="16147" width="3.7109375" style="6" customWidth="1"/>
    <col min="16148" max="16149" width="4.28515625" style="6" customWidth="1"/>
    <col min="16150" max="16171" width="3.7109375" style="6" customWidth="1"/>
    <col min="16172" max="16384" width="9.140625" style="6"/>
  </cols>
  <sheetData>
    <row r="1" spans="1:45" ht="13.5" thickBot="1" x14ac:dyDescent="0.25"/>
    <row r="2" spans="1:45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6</v>
      </c>
      <c r="S2" s="26"/>
      <c r="T2" s="25" t="s">
        <v>14</v>
      </c>
      <c r="U2" s="26"/>
      <c r="V2" s="25" t="s">
        <v>1</v>
      </c>
      <c r="W2" s="26"/>
      <c r="X2" s="25" t="s">
        <v>4</v>
      </c>
      <c r="Y2" s="26"/>
      <c r="Z2" s="25" t="s">
        <v>15</v>
      </c>
      <c r="AA2" s="26"/>
      <c r="AB2" s="25" t="s">
        <v>16</v>
      </c>
      <c r="AC2" s="26"/>
      <c r="AD2" s="25" t="s">
        <v>17</v>
      </c>
      <c r="AE2" s="26"/>
      <c r="AF2" s="25" t="s">
        <v>5</v>
      </c>
      <c r="AG2" s="26"/>
      <c r="AH2" s="25" t="s">
        <v>18</v>
      </c>
      <c r="AI2" s="26"/>
      <c r="AJ2" s="25" t="s">
        <v>10</v>
      </c>
      <c r="AK2" s="26"/>
      <c r="AL2" s="25" t="s">
        <v>11</v>
      </c>
      <c r="AM2" s="26"/>
      <c r="AN2" s="25" t="s">
        <v>23</v>
      </c>
      <c r="AO2" s="26"/>
      <c r="AP2" s="25" t="s">
        <v>22</v>
      </c>
      <c r="AQ2" s="26"/>
    </row>
    <row r="3" spans="1:45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P3" s="15"/>
      <c r="AQ3" s="16"/>
      <c r="AS3" s="14">
        <f>SUM(B3:AQ3)</f>
        <v>0</v>
      </c>
    </row>
    <row r="4" spans="1:45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2"/>
      <c r="AO4" s="3"/>
      <c r="AP4" s="15"/>
      <c r="AQ4" s="16"/>
      <c r="AS4" s="14">
        <f t="shared" ref="AS4:AS21" si="0">SUM(B4:AQ4)</f>
        <v>0</v>
      </c>
    </row>
    <row r="5" spans="1:45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P5" s="15"/>
      <c r="AQ5" s="16"/>
      <c r="AS5" s="14">
        <f t="shared" si="0"/>
        <v>0</v>
      </c>
    </row>
    <row r="6" spans="1:45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2"/>
      <c r="AO6" s="3"/>
      <c r="AP6" s="15"/>
      <c r="AQ6" s="16"/>
      <c r="AS6" s="14">
        <f t="shared" si="0"/>
        <v>0</v>
      </c>
    </row>
    <row r="7" spans="1:45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2"/>
      <c r="AO7" s="3"/>
      <c r="AP7" s="15"/>
      <c r="AQ7" s="16"/>
      <c r="AS7" s="14">
        <f t="shared" si="0"/>
        <v>0</v>
      </c>
    </row>
    <row r="8" spans="1:45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2"/>
      <c r="AO8" s="3"/>
      <c r="AP8" s="15"/>
      <c r="AQ8" s="16"/>
      <c r="AS8" s="14">
        <f t="shared" si="0"/>
        <v>0</v>
      </c>
    </row>
    <row r="9" spans="1:45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2"/>
      <c r="AO9" s="3"/>
      <c r="AP9" s="15"/>
      <c r="AQ9" s="16"/>
      <c r="AS9" s="14">
        <f t="shared" si="0"/>
        <v>0</v>
      </c>
    </row>
    <row r="10" spans="1:45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2"/>
      <c r="AO10" s="3"/>
      <c r="AP10" s="15"/>
      <c r="AQ10" s="16"/>
      <c r="AS10" s="14">
        <f t="shared" si="0"/>
        <v>0</v>
      </c>
    </row>
    <row r="11" spans="1:45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2"/>
      <c r="AO11" s="3"/>
      <c r="AP11" s="15"/>
      <c r="AQ11" s="16"/>
      <c r="AS11" s="14">
        <f t="shared" si="0"/>
        <v>0</v>
      </c>
    </row>
    <row r="12" spans="1:45" x14ac:dyDescent="0.2">
      <c r="A12" s="1">
        <v>2011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2"/>
      <c r="AO12" s="3"/>
      <c r="AP12" s="15"/>
      <c r="AQ12" s="16"/>
      <c r="AS12" s="14">
        <f t="shared" si="0"/>
        <v>0</v>
      </c>
    </row>
    <row r="13" spans="1:45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2"/>
      <c r="AO13" s="3"/>
      <c r="AP13" s="15"/>
      <c r="AQ13" s="16"/>
      <c r="AS13" s="14">
        <f t="shared" si="0"/>
        <v>0</v>
      </c>
    </row>
    <row r="14" spans="1:45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2"/>
      <c r="AO14" s="3"/>
      <c r="AP14" s="15"/>
      <c r="AQ14" s="16"/>
      <c r="AS14" s="14">
        <f t="shared" si="0"/>
        <v>0</v>
      </c>
    </row>
    <row r="15" spans="1:45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2"/>
      <c r="AO15" s="3"/>
      <c r="AP15" s="15"/>
      <c r="AQ15" s="16"/>
      <c r="AS15" s="14">
        <f t="shared" si="0"/>
        <v>0</v>
      </c>
    </row>
    <row r="16" spans="1:45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2"/>
      <c r="AO16" s="3"/>
      <c r="AP16" s="15"/>
      <c r="AQ16" s="16"/>
      <c r="AS16" s="14">
        <f t="shared" si="0"/>
        <v>0</v>
      </c>
    </row>
    <row r="17" spans="1:45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2"/>
      <c r="AO17" s="3"/>
      <c r="AP17" s="15"/>
      <c r="AQ17" s="16"/>
      <c r="AS17" s="14">
        <f t="shared" si="0"/>
        <v>0</v>
      </c>
    </row>
    <row r="18" spans="1:45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2"/>
      <c r="AO18" s="3"/>
      <c r="AP18" s="15"/>
      <c r="AQ18" s="16"/>
      <c r="AS18" s="14">
        <f t="shared" si="0"/>
        <v>0</v>
      </c>
    </row>
    <row r="19" spans="1:45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2"/>
      <c r="AO19" s="3"/>
      <c r="AP19" s="15"/>
      <c r="AQ19" s="16"/>
      <c r="AS19" s="14">
        <f t="shared" si="0"/>
        <v>0</v>
      </c>
    </row>
    <row r="20" spans="1:45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2"/>
      <c r="AO20" s="3"/>
      <c r="AP20" s="15"/>
      <c r="AQ20" s="16"/>
      <c r="AS20" s="14">
        <f t="shared" si="0"/>
        <v>0</v>
      </c>
    </row>
    <row r="21" spans="1:45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2"/>
      <c r="AO21" s="13"/>
      <c r="AP21" s="17"/>
      <c r="AQ21" s="18"/>
      <c r="AS21" s="14">
        <f t="shared" si="0"/>
        <v>0</v>
      </c>
    </row>
    <row r="22" spans="1:45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</row>
    <row r="23" spans="1:45" x14ac:dyDescent="0.2">
      <c r="A23" s="7" t="s">
        <v>19</v>
      </c>
      <c r="B23" s="8">
        <f t="shared" ref="B23:Y23" si="1">SUM(B3:B22)</f>
        <v>0</v>
      </c>
      <c r="C23" s="9">
        <f t="shared" si="1"/>
        <v>0</v>
      </c>
      <c r="D23" s="10">
        <f t="shared" si="1"/>
        <v>0</v>
      </c>
      <c r="E23" s="9">
        <f t="shared" si="1"/>
        <v>0</v>
      </c>
      <c r="F23" s="10">
        <f t="shared" si="1"/>
        <v>0</v>
      </c>
      <c r="G23" s="9">
        <f t="shared" si="1"/>
        <v>0</v>
      </c>
      <c r="H23" s="10">
        <f t="shared" si="1"/>
        <v>0</v>
      </c>
      <c r="I23" s="9">
        <f t="shared" si="1"/>
        <v>0</v>
      </c>
      <c r="J23" s="10">
        <f t="shared" si="1"/>
        <v>0</v>
      </c>
      <c r="K23" s="9">
        <f t="shared" si="1"/>
        <v>0</v>
      </c>
      <c r="L23" s="10">
        <f t="shared" si="1"/>
        <v>0</v>
      </c>
      <c r="M23" s="9">
        <f t="shared" si="1"/>
        <v>0</v>
      </c>
      <c r="N23" s="10">
        <f t="shared" si="1"/>
        <v>0</v>
      </c>
      <c r="O23" s="9">
        <f t="shared" si="1"/>
        <v>0</v>
      </c>
      <c r="P23" s="10">
        <f t="shared" si="1"/>
        <v>0</v>
      </c>
      <c r="Q23" s="9">
        <f t="shared" si="1"/>
        <v>0</v>
      </c>
      <c r="R23" s="10">
        <f t="shared" si="1"/>
        <v>0</v>
      </c>
      <c r="S23" s="9">
        <f t="shared" si="1"/>
        <v>0</v>
      </c>
      <c r="T23" s="10">
        <f t="shared" si="1"/>
        <v>0</v>
      </c>
      <c r="U23" s="9">
        <f t="shared" si="1"/>
        <v>0</v>
      </c>
      <c r="V23" s="10">
        <f t="shared" si="1"/>
        <v>0</v>
      </c>
      <c r="W23" s="9">
        <f t="shared" si="1"/>
        <v>0</v>
      </c>
      <c r="X23" s="10">
        <f t="shared" si="1"/>
        <v>0</v>
      </c>
      <c r="Y23" s="9">
        <f t="shared" si="1"/>
        <v>0</v>
      </c>
      <c r="Z23" s="10">
        <f t="shared" ref="Z23:AQ23" si="2">SUM(Z3:Z21)</f>
        <v>0</v>
      </c>
      <c r="AA23" s="9">
        <f t="shared" si="2"/>
        <v>0</v>
      </c>
      <c r="AB23" s="10">
        <f t="shared" si="2"/>
        <v>0</v>
      </c>
      <c r="AC23" s="9">
        <f t="shared" si="2"/>
        <v>0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  <c r="AP23" s="10">
        <f t="shared" si="2"/>
        <v>0</v>
      </c>
      <c r="AQ23" s="9">
        <f t="shared" si="2"/>
        <v>0</v>
      </c>
    </row>
    <row r="24" spans="1:45" ht="13.5" thickBot="1" x14ac:dyDescent="0.25"/>
    <row r="25" spans="1:45" ht="13.5" thickBot="1" x14ac:dyDescent="0.25">
      <c r="A25" s="7" t="s">
        <v>20</v>
      </c>
      <c r="B25" s="27" t="e">
        <f>(100*B23)/(B23+C23)</f>
        <v>#DIV/0!</v>
      </c>
      <c r="C25" s="32"/>
      <c r="D25" s="27" t="e">
        <f>(100*D23)/(D23+E23)</f>
        <v>#DIV/0!</v>
      </c>
      <c r="E25" s="32"/>
      <c r="F25" s="27" t="e">
        <f>(100*F23)/(F23+G23)</f>
        <v>#DIV/0!</v>
      </c>
      <c r="G25" s="32"/>
      <c r="H25" s="27" t="e">
        <f>(100*H23)/(H23+I23)</f>
        <v>#DIV/0!</v>
      </c>
      <c r="I25" s="32"/>
      <c r="J25" s="29" t="e">
        <f>(100*J23)/(J23+K23)</f>
        <v>#DIV/0!</v>
      </c>
      <c r="K25" s="30"/>
      <c r="L25" s="27" t="e">
        <f>(100*L23)/(L23+M23)</f>
        <v>#DIV/0!</v>
      </c>
      <c r="M25" s="32"/>
      <c r="N25" s="27" t="e">
        <f>(100*N23)/(N23+O23)</f>
        <v>#DIV/0!</v>
      </c>
      <c r="O25" s="32"/>
      <c r="P25" s="27" t="e">
        <f>(100*P23)/(P23+Q23)</f>
        <v>#DIV/0!</v>
      </c>
      <c r="Q25" s="32"/>
      <c r="R25" s="27" t="e">
        <f>(100*R23)/(R23+S23)</f>
        <v>#DIV/0!</v>
      </c>
      <c r="S25" s="32"/>
      <c r="T25" s="27" t="e">
        <f>(100*T23)/(T23+U23)</f>
        <v>#DIV/0!</v>
      </c>
      <c r="U25" s="32"/>
      <c r="V25" s="27" t="e">
        <f>(100*V23)/(V23+W23)</f>
        <v>#DIV/0!</v>
      </c>
      <c r="W25" s="32"/>
      <c r="X25" s="27" t="e">
        <f>(100*X23)/(X23+Y23)</f>
        <v>#DIV/0!</v>
      </c>
      <c r="Y25" s="32"/>
      <c r="Z25" s="27" t="e">
        <f>(100*Z23)/(Z23+AA23)</f>
        <v>#DIV/0!</v>
      </c>
      <c r="AA25" s="32"/>
      <c r="AB25" s="27" t="e">
        <f>(100*AB23)/(AB23+AC23)</f>
        <v>#DIV/0!</v>
      </c>
      <c r="AC25" s="32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  <c r="AP25" s="27" t="e">
        <f>(100*AP23)/(AP23+AQ23)</f>
        <v>#DIV/0!</v>
      </c>
      <c r="AQ25" s="28"/>
    </row>
    <row r="26" spans="1:45" ht="13.5" thickBot="1" x14ac:dyDescent="0.25">
      <c r="A26" s="7" t="s">
        <v>21</v>
      </c>
      <c r="B26" s="29" t="e">
        <f>(100*C23)/(B23+C23)</f>
        <v>#DIV/0!</v>
      </c>
      <c r="C26" s="31"/>
      <c r="D26" s="29" t="e">
        <f>(100*E23)/(D23+E23)</f>
        <v>#DIV/0!</v>
      </c>
      <c r="E26" s="31"/>
      <c r="F26" s="29" t="e">
        <f>(100*G23)/(F23+G23)</f>
        <v>#DIV/0!</v>
      </c>
      <c r="G26" s="31"/>
      <c r="H26" s="29" t="e">
        <f>(100*I23)/(H23+I23)</f>
        <v>#DIV/0!</v>
      </c>
      <c r="I26" s="31"/>
      <c r="J26" s="29" t="e">
        <f>(100*K23)/(J23+K23)</f>
        <v>#DIV/0!</v>
      </c>
      <c r="K26" s="30"/>
      <c r="L26" s="29" t="e">
        <f>(100*M23)/(L23+M23)</f>
        <v>#DIV/0!</v>
      </c>
      <c r="M26" s="31"/>
      <c r="N26" s="29" t="e">
        <f>(100*O23)/(N23+O23)</f>
        <v>#DIV/0!</v>
      </c>
      <c r="O26" s="31"/>
      <c r="P26" s="29" t="e">
        <f>(100*Q23)/(P23+Q23)</f>
        <v>#DIV/0!</v>
      </c>
      <c r="Q26" s="31"/>
      <c r="R26" s="29" t="e">
        <f>(100*S23)/(R23+S23)</f>
        <v>#DIV/0!</v>
      </c>
      <c r="S26" s="31"/>
      <c r="T26" s="29" t="e">
        <f>(100*U23)/(T23+U23)</f>
        <v>#DIV/0!</v>
      </c>
      <c r="U26" s="31"/>
      <c r="V26" s="29" t="e">
        <f>(100*W23)/(V23+W23)</f>
        <v>#DIV/0!</v>
      </c>
      <c r="W26" s="31"/>
      <c r="X26" s="29" t="e">
        <f>(100*Y23)/(X23+Y23)</f>
        <v>#DIV/0!</v>
      </c>
      <c r="Y26" s="31"/>
      <c r="Z26" s="29" t="e">
        <f>(100*AA23)/(Z23+AA23)</f>
        <v>#DIV/0!</v>
      </c>
      <c r="AA26" s="31"/>
      <c r="AB26" s="29" t="e">
        <f>(100*AC23)/(AB23+AC23)</f>
        <v>#DIV/0!</v>
      </c>
      <c r="AC26" s="31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  <c r="AP26" s="29" t="e">
        <f>(100*AQ23)/(AP23+AQ23)</f>
        <v>#DIV/0!</v>
      </c>
      <c r="AQ26" s="30"/>
    </row>
    <row r="28" spans="1:45" x14ac:dyDescent="0.2">
      <c r="A28" s="7" t="s">
        <v>25</v>
      </c>
      <c r="B28" s="6">
        <f>B21+D21+F21+H21+J21+L21+N21+P21+R21+T21+V21+X21+Z21+AB21+AD21+AF21+AH21+AJ21+AL21+AN21</f>
        <v>0</v>
      </c>
      <c r="C28" s="6">
        <f>C21+E21+G21+I21+K21+M21+O21+Q21+S21+U21+W21+Y21+AA21+AC21+AE21+AG21+AI21+AK21+AM21+AO21</f>
        <v>0</v>
      </c>
    </row>
  </sheetData>
  <mergeCells count="63">
    <mergeCell ref="AN2:AO2"/>
    <mergeCell ref="AN25:AO25"/>
    <mergeCell ref="AN26:AO26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L2:AM2"/>
    <mergeCell ref="Z2:AA2"/>
    <mergeCell ref="B25:C25"/>
    <mergeCell ref="D25:E25"/>
    <mergeCell ref="F25:G25"/>
    <mergeCell ref="H25:I25"/>
    <mergeCell ref="J25:K25"/>
    <mergeCell ref="AB2:AC2"/>
    <mergeCell ref="AD2:AE2"/>
    <mergeCell ref="AF2:AG2"/>
    <mergeCell ref="AH2:AI2"/>
    <mergeCell ref="AJ2:AK2"/>
    <mergeCell ref="L26:M26"/>
    <mergeCell ref="T25:U25"/>
    <mergeCell ref="V25:W25"/>
    <mergeCell ref="X25:Y25"/>
    <mergeCell ref="Z25:AA25"/>
    <mergeCell ref="X26:Y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AP2:AQ2"/>
    <mergeCell ref="AP25:AQ25"/>
    <mergeCell ref="AP26:AQ26"/>
    <mergeCell ref="AL26:AM26"/>
    <mergeCell ref="Z26:AA26"/>
    <mergeCell ref="AB26:AC26"/>
    <mergeCell ref="AD26:AE26"/>
    <mergeCell ref="AF26:AG26"/>
    <mergeCell ref="AH26:AI26"/>
    <mergeCell ref="AJ26:AK26"/>
    <mergeCell ref="AF25:AG25"/>
    <mergeCell ref="AH25:AI25"/>
    <mergeCell ref="AJ25:AK25"/>
    <mergeCell ref="AL25:AM25"/>
    <mergeCell ref="AB25:AC25"/>
    <mergeCell ref="AD25:AE25"/>
  </mergeCells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1129-7BEB-4B00-B837-E6706B885F84}">
  <dimension ref="B3:E23"/>
  <sheetViews>
    <sheetView workbookViewId="0">
      <selection activeCell="I20" sqref="I20"/>
    </sheetView>
  </sheetViews>
  <sheetFormatPr defaultRowHeight="15" x14ac:dyDescent="0.25"/>
  <cols>
    <col min="2" max="2" width="13.7109375" style="20" bestFit="1" customWidth="1"/>
    <col min="3" max="3" width="4" customWidth="1"/>
    <col min="4" max="4" width="4" style="22" customWidth="1"/>
  </cols>
  <sheetData>
    <row r="3" spans="2:5" x14ac:dyDescent="0.25">
      <c r="B3" s="20" t="s">
        <v>9</v>
      </c>
      <c r="C3" s="23">
        <f>Stefan!B28</f>
        <v>19</v>
      </c>
      <c r="D3" s="21">
        <f>Stefan!C28</f>
        <v>7</v>
      </c>
      <c r="E3" s="24">
        <f t="shared" ref="E3:E23" si="0">IFERROR(C3/(C3+D3),0)</f>
        <v>0.73076923076923073</v>
      </c>
    </row>
    <row r="4" spans="2:5" x14ac:dyDescent="0.25">
      <c r="B4" s="33" t="s">
        <v>18</v>
      </c>
      <c r="C4" s="23">
        <f>'Mrs. S'!B28</f>
        <v>5</v>
      </c>
      <c r="D4" s="21">
        <f>'Mrs. S'!C28</f>
        <v>2</v>
      </c>
      <c r="E4" s="24">
        <f t="shared" si="0"/>
        <v>0.7142857142857143</v>
      </c>
    </row>
    <row r="5" spans="2:5" x14ac:dyDescent="0.25">
      <c r="B5" s="20" t="s">
        <v>3</v>
      </c>
      <c r="C5" s="23">
        <f>Rico!B28</f>
        <v>10</v>
      </c>
      <c r="D5" s="21">
        <f>Rico!C28</f>
        <v>7</v>
      </c>
      <c r="E5" s="24">
        <f t="shared" si="0"/>
        <v>0.58823529411764708</v>
      </c>
    </row>
    <row r="6" spans="2:5" x14ac:dyDescent="0.25">
      <c r="B6" s="20" t="s">
        <v>8</v>
      </c>
      <c r="C6" s="23">
        <f>Tom!B28</f>
        <v>12</v>
      </c>
      <c r="D6" s="21">
        <f>Tom!C28</f>
        <v>10</v>
      </c>
      <c r="E6" s="24">
        <f t="shared" si="0"/>
        <v>0.54545454545454541</v>
      </c>
    </row>
    <row r="7" spans="2:5" x14ac:dyDescent="0.25">
      <c r="B7" s="20" t="s">
        <v>7</v>
      </c>
      <c r="C7" s="23">
        <f>Jared!B28</f>
        <v>15</v>
      </c>
      <c r="D7" s="21">
        <f>Jared!C28</f>
        <v>13</v>
      </c>
      <c r="E7" s="24">
        <f t="shared" si="0"/>
        <v>0.5357142857142857</v>
      </c>
    </row>
    <row r="8" spans="2:5" x14ac:dyDescent="0.25">
      <c r="B8" s="20" t="s">
        <v>6</v>
      </c>
      <c r="C8" s="23">
        <f>'Mr. S'!B28</f>
        <v>9</v>
      </c>
      <c r="D8" s="21">
        <f>'Mr. S'!C28</f>
        <v>8</v>
      </c>
      <c r="E8" s="24">
        <f t="shared" si="0"/>
        <v>0.52941176470588236</v>
      </c>
    </row>
    <row r="9" spans="2:5" x14ac:dyDescent="0.25">
      <c r="B9" s="33" t="s">
        <v>26</v>
      </c>
      <c r="C9" s="23">
        <f>'The MT'!B28</f>
        <v>1</v>
      </c>
      <c r="D9" s="21">
        <f>'The MT'!C28</f>
        <v>1</v>
      </c>
      <c r="E9" s="24">
        <f t="shared" si="0"/>
        <v>0.5</v>
      </c>
    </row>
    <row r="10" spans="2:5" x14ac:dyDescent="0.25">
      <c r="B10" s="33" t="s">
        <v>13</v>
      </c>
      <c r="C10" s="23">
        <f>Knowles!B28</f>
        <v>1</v>
      </c>
      <c r="D10" s="21">
        <f>Knowles!C28</f>
        <v>1</v>
      </c>
      <c r="E10" s="24">
        <f t="shared" si="0"/>
        <v>0.5</v>
      </c>
    </row>
    <row r="11" spans="2:5" x14ac:dyDescent="0.25">
      <c r="B11" s="33" t="s">
        <v>14</v>
      </c>
      <c r="C11" s="23">
        <f>John!B28</f>
        <v>1</v>
      </c>
      <c r="D11" s="21">
        <f>John!C28</f>
        <v>1</v>
      </c>
      <c r="E11" s="24">
        <f t="shared" si="0"/>
        <v>0.5</v>
      </c>
    </row>
    <row r="12" spans="2:5" x14ac:dyDescent="0.25">
      <c r="B12" s="33" t="s">
        <v>11</v>
      </c>
      <c r="C12" s="23">
        <f>Ryan!B28</f>
        <v>1</v>
      </c>
      <c r="D12" s="21">
        <f>Ryan!C28</f>
        <v>1</v>
      </c>
      <c r="E12" s="24">
        <f t="shared" si="0"/>
        <v>0.5</v>
      </c>
    </row>
    <row r="13" spans="2:5" x14ac:dyDescent="0.25">
      <c r="B13" s="20" t="s">
        <v>2</v>
      </c>
      <c r="C13" s="23">
        <f>Dylan!B28</f>
        <v>12</v>
      </c>
      <c r="D13" s="21">
        <f>Dylan!C28</f>
        <v>12</v>
      </c>
      <c r="E13" s="24">
        <f t="shared" si="0"/>
        <v>0.5</v>
      </c>
    </row>
    <row r="14" spans="2:5" x14ac:dyDescent="0.25">
      <c r="B14" s="20" t="s">
        <v>5</v>
      </c>
      <c r="C14" s="23">
        <f>Eddie!B28</f>
        <v>7</v>
      </c>
      <c r="D14" s="21">
        <f>Eddie!C28</f>
        <v>7</v>
      </c>
      <c r="E14" s="24">
        <f t="shared" si="0"/>
        <v>0.5</v>
      </c>
    </row>
    <row r="15" spans="2:5" x14ac:dyDescent="0.25">
      <c r="B15" s="20" t="s">
        <v>22</v>
      </c>
      <c r="C15" s="23">
        <f>Nate!B28</f>
        <v>1</v>
      </c>
      <c r="D15" s="21">
        <f>Nate!C28</f>
        <v>1</v>
      </c>
      <c r="E15" s="24">
        <f t="shared" si="0"/>
        <v>0.5</v>
      </c>
    </row>
    <row r="16" spans="2:5" x14ac:dyDescent="0.25">
      <c r="B16" s="20" t="s">
        <v>1</v>
      </c>
      <c r="C16" s="23">
        <f>Justin!B28</f>
        <v>11</v>
      </c>
      <c r="D16" s="21">
        <f>Justin!C28</f>
        <v>12</v>
      </c>
      <c r="E16" s="24">
        <f t="shared" si="0"/>
        <v>0.47826086956521741</v>
      </c>
    </row>
    <row r="17" spans="2:5" x14ac:dyDescent="0.25">
      <c r="B17" s="20" t="s">
        <v>10</v>
      </c>
      <c r="C17" s="23">
        <f>Steve!B28</f>
        <v>4</v>
      </c>
      <c r="D17" s="21">
        <f>Steve!C28</f>
        <v>6</v>
      </c>
      <c r="E17" s="24">
        <f t="shared" si="0"/>
        <v>0.4</v>
      </c>
    </row>
    <row r="18" spans="2:5" x14ac:dyDescent="0.25">
      <c r="B18" s="20" t="s">
        <v>0</v>
      </c>
      <c r="C18" s="23">
        <f>Dave!B28</f>
        <v>9</v>
      </c>
      <c r="D18" s="21">
        <f>Dave!C28</f>
        <v>16</v>
      </c>
      <c r="E18" s="24">
        <f t="shared" si="0"/>
        <v>0.36</v>
      </c>
    </row>
    <row r="19" spans="2:5" x14ac:dyDescent="0.25">
      <c r="B19" s="20" t="s">
        <v>4</v>
      </c>
      <c r="C19" s="23">
        <f>Dan!B28</f>
        <v>3</v>
      </c>
      <c r="D19" s="21">
        <f>Dan!C28</f>
        <v>6</v>
      </c>
      <c r="E19" s="24">
        <f t="shared" si="0"/>
        <v>0.33333333333333331</v>
      </c>
    </row>
    <row r="20" spans="2:5" x14ac:dyDescent="0.25">
      <c r="B20" s="33" t="s">
        <v>16</v>
      </c>
      <c r="C20" s="23">
        <f>'Mrs. H'!B28</f>
        <v>1</v>
      </c>
      <c r="D20" s="21">
        <f>'Mrs. H'!C28</f>
        <v>9</v>
      </c>
      <c r="E20" s="24">
        <f t="shared" si="0"/>
        <v>0.1</v>
      </c>
    </row>
    <row r="21" spans="2:5" x14ac:dyDescent="0.25">
      <c r="B21" s="33" t="s">
        <v>15</v>
      </c>
      <c r="C21" s="23">
        <f>Kate!B28</f>
        <v>0</v>
      </c>
      <c r="D21" s="21">
        <f>Kate!C28</f>
        <v>0</v>
      </c>
      <c r="E21" s="24">
        <f t="shared" si="0"/>
        <v>0</v>
      </c>
    </row>
    <row r="22" spans="2:5" x14ac:dyDescent="0.25">
      <c r="B22" s="33" t="s">
        <v>17</v>
      </c>
      <c r="C22" s="23">
        <f>Neal!B28</f>
        <v>0</v>
      </c>
      <c r="D22" s="21">
        <f>Neal!C28</f>
        <v>0</v>
      </c>
      <c r="E22" s="24">
        <f t="shared" si="0"/>
        <v>0</v>
      </c>
    </row>
    <row r="23" spans="2:5" x14ac:dyDescent="0.25">
      <c r="B23" s="33" t="s">
        <v>23</v>
      </c>
      <c r="C23" s="23">
        <f>Kari!B28</f>
        <v>0</v>
      </c>
      <c r="D23" s="21">
        <f>Kari!C28</f>
        <v>0</v>
      </c>
      <c r="E23" s="24">
        <f t="shared" si="0"/>
        <v>0</v>
      </c>
    </row>
  </sheetData>
  <sortState xmlns:xlrd2="http://schemas.microsoft.com/office/spreadsheetml/2017/richdata2" ref="B3:E23">
    <sortCondition descending="1" ref="E3:E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8"/>
  <sheetViews>
    <sheetView workbookViewId="0">
      <selection activeCell="AD25" sqref="AD25:AE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0</v>
      </c>
      <c r="G2" s="26"/>
      <c r="H2" s="25" t="s">
        <v>12</v>
      </c>
      <c r="I2" s="26"/>
      <c r="J2" s="25" t="s">
        <v>3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>
        <v>2</v>
      </c>
      <c r="C3" s="3">
        <v>3</v>
      </c>
      <c r="D3" s="2"/>
      <c r="E3" s="3"/>
      <c r="F3" s="2">
        <v>2</v>
      </c>
      <c r="G3" s="3">
        <v>3</v>
      </c>
      <c r="H3" s="2">
        <v>0</v>
      </c>
      <c r="I3" s="3">
        <v>4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14</v>
      </c>
    </row>
    <row r="4" spans="1:43" x14ac:dyDescent="0.2">
      <c r="A4" s="1">
        <v>2003</v>
      </c>
      <c r="B4" s="2">
        <v>1</v>
      </c>
      <c r="C4" s="3">
        <v>1</v>
      </c>
      <c r="D4" s="2">
        <v>2</v>
      </c>
      <c r="E4" s="3">
        <v>1</v>
      </c>
      <c r="F4" s="2">
        <v>1</v>
      </c>
      <c r="G4" s="3">
        <v>2</v>
      </c>
      <c r="H4" s="2">
        <v>2</v>
      </c>
      <c r="I4" s="3">
        <v>1</v>
      </c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11</v>
      </c>
    </row>
    <row r="5" spans="1:43" x14ac:dyDescent="0.2">
      <c r="A5" s="1">
        <v>2004</v>
      </c>
      <c r="B5" s="2">
        <v>2</v>
      </c>
      <c r="C5" s="3">
        <v>1</v>
      </c>
      <c r="D5" s="2">
        <v>1</v>
      </c>
      <c r="E5" s="3">
        <v>2</v>
      </c>
      <c r="F5" s="2">
        <v>1</v>
      </c>
      <c r="G5" s="3">
        <v>1</v>
      </c>
      <c r="H5" s="2">
        <v>1</v>
      </c>
      <c r="I5" s="3">
        <v>2</v>
      </c>
      <c r="J5" s="2">
        <v>2</v>
      </c>
      <c r="K5" s="3">
        <v>1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2</v>
      </c>
      <c r="C9" s="3">
        <v>0</v>
      </c>
      <c r="D9" s="2">
        <v>0</v>
      </c>
      <c r="E9" s="3">
        <v>1</v>
      </c>
      <c r="F9" s="2">
        <v>0</v>
      </c>
      <c r="G9" s="3">
        <v>2</v>
      </c>
      <c r="H9" s="2">
        <v>1</v>
      </c>
      <c r="I9" s="3">
        <v>1</v>
      </c>
      <c r="J9" s="2">
        <v>0</v>
      </c>
      <c r="K9" s="3">
        <v>2</v>
      </c>
      <c r="L9" s="2">
        <v>1</v>
      </c>
      <c r="M9" s="3">
        <v>0</v>
      </c>
      <c r="N9" s="2"/>
      <c r="O9" s="3"/>
      <c r="P9" s="2">
        <v>1</v>
      </c>
      <c r="Q9" s="3">
        <v>0</v>
      </c>
      <c r="R9" s="2">
        <v>1</v>
      </c>
      <c r="S9" s="3">
        <v>1</v>
      </c>
      <c r="T9" s="2"/>
      <c r="U9" s="3"/>
      <c r="V9" s="2">
        <v>1</v>
      </c>
      <c r="W9" s="3">
        <v>1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1</v>
      </c>
      <c r="C10" s="3">
        <v>0</v>
      </c>
      <c r="D10" s="2">
        <v>0</v>
      </c>
      <c r="E10" s="3">
        <v>1</v>
      </c>
      <c r="F10" s="2">
        <v>0</v>
      </c>
      <c r="G10" s="3">
        <v>1</v>
      </c>
      <c r="H10" s="2">
        <v>1</v>
      </c>
      <c r="I10" s="3">
        <v>0</v>
      </c>
      <c r="J10" s="2">
        <v>0</v>
      </c>
      <c r="K10" s="3">
        <v>1</v>
      </c>
      <c r="L10" s="2">
        <v>1</v>
      </c>
      <c r="M10" s="3">
        <v>1</v>
      </c>
      <c r="N10" s="2"/>
      <c r="O10" s="3"/>
      <c r="P10" s="2">
        <v>1</v>
      </c>
      <c r="Q10" s="3">
        <v>0</v>
      </c>
      <c r="R10" s="2">
        <v>1</v>
      </c>
      <c r="S10" s="3">
        <v>0</v>
      </c>
      <c r="T10" s="2"/>
      <c r="U10" s="3"/>
      <c r="V10" s="2"/>
      <c r="W10" s="3"/>
      <c r="X10" s="2">
        <v>1</v>
      </c>
      <c r="Y10" s="3">
        <v>0</v>
      </c>
      <c r="Z10" s="2">
        <v>1</v>
      </c>
      <c r="AA10" s="3">
        <v>0</v>
      </c>
      <c r="AB10" s="2">
        <v>1</v>
      </c>
      <c r="AC10" s="3">
        <v>1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0</v>
      </c>
      <c r="C11" s="3">
        <v>1</v>
      </c>
      <c r="D11" s="2">
        <v>0</v>
      </c>
      <c r="E11" s="3">
        <v>1</v>
      </c>
      <c r="F11" s="2"/>
      <c r="G11" s="3"/>
      <c r="H11" s="2">
        <v>1</v>
      </c>
      <c r="I11" s="3">
        <v>0</v>
      </c>
      <c r="J11" s="2">
        <v>1</v>
      </c>
      <c r="K11" s="3">
        <v>0</v>
      </c>
      <c r="L11" s="2">
        <v>1</v>
      </c>
      <c r="M11" s="3">
        <v>0</v>
      </c>
      <c r="N11" s="2">
        <v>0</v>
      </c>
      <c r="O11" s="3">
        <v>2</v>
      </c>
      <c r="P11" s="2">
        <v>1</v>
      </c>
      <c r="Q11" s="3">
        <v>0</v>
      </c>
      <c r="R11" s="2">
        <v>1</v>
      </c>
      <c r="S11" s="3">
        <v>0</v>
      </c>
      <c r="T11" s="2">
        <v>2</v>
      </c>
      <c r="U11" s="3">
        <v>0</v>
      </c>
      <c r="V11" s="2"/>
      <c r="W11" s="3"/>
      <c r="X11" s="2"/>
      <c r="Y11" s="3"/>
      <c r="Z11" s="2">
        <v>0</v>
      </c>
      <c r="AA11" s="3">
        <v>1</v>
      </c>
      <c r="AB11" s="2">
        <v>1</v>
      </c>
      <c r="AC11" s="3">
        <v>0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0</v>
      </c>
      <c r="E12" s="3">
        <v>1</v>
      </c>
      <c r="F12" s="2">
        <v>0</v>
      </c>
      <c r="G12" s="3">
        <v>1</v>
      </c>
      <c r="H12" s="2">
        <v>1</v>
      </c>
      <c r="I12" s="3">
        <v>0</v>
      </c>
      <c r="J12" s="2">
        <v>0</v>
      </c>
      <c r="K12" s="3">
        <v>1</v>
      </c>
      <c r="L12" s="2">
        <v>0</v>
      </c>
      <c r="M12" s="3">
        <v>1</v>
      </c>
      <c r="N12" s="2">
        <v>1</v>
      </c>
      <c r="O12" s="3">
        <v>1</v>
      </c>
      <c r="P12" s="2">
        <v>1</v>
      </c>
      <c r="Q12" s="3">
        <v>0</v>
      </c>
      <c r="R12" s="2">
        <v>0</v>
      </c>
      <c r="S12" s="3">
        <v>2</v>
      </c>
      <c r="T12" s="2">
        <v>0</v>
      </c>
      <c r="U12" s="3">
        <v>1</v>
      </c>
      <c r="V12" s="2"/>
      <c r="W12" s="3"/>
      <c r="X12" s="2"/>
      <c r="Y12" s="3"/>
      <c r="Z12" s="2">
        <v>0</v>
      </c>
      <c r="AA12" s="3">
        <v>1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0</v>
      </c>
      <c r="C13" s="3">
        <v>1</v>
      </c>
      <c r="D13" s="2">
        <v>1</v>
      </c>
      <c r="E13" s="3">
        <v>0</v>
      </c>
      <c r="F13" s="2">
        <v>1</v>
      </c>
      <c r="G13" s="3">
        <v>1</v>
      </c>
      <c r="H13" s="2"/>
      <c r="I13" s="3"/>
      <c r="J13" s="2">
        <v>1</v>
      </c>
      <c r="K13" s="3">
        <v>1</v>
      </c>
      <c r="L13" s="2">
        <v>0</v>
      </c>
      <c r="M13" s="3">
        <v>1</v>
      </c>
      <c r="N13" s="2">
        <v>0</v>
      </c>
      <c r="O13" s="3">
        <v>1</v>
      </c>
      <c r="P13" s="2">
        <v>1</v>
      </c>
      <c r="Q13" s="3">
        <v>0</v>
      </c>
      <c r="R13" s="2">
        <v>1</v>
      </c>
      <c r="S13" s="3">
        <v>0</v>
      </c>
      <c r="T13" s="2">
        <v>0</v>
      </c>
      <c r="U13" s="3">
        <v>1</v>
      </c>
      <c r="V13" s="2"/>
      <c r="W13" s="3"/>
      <c r="X13" s="2"/>
      <c r="Y13" s="3"/>
      <c r="Z13" s="2">
        <v>1</v>
      </c>
      <c r="AA13" s="3">
        <v>0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0</v>
      </c>
      <c r="AM13" s="3">
        <v>1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0</v>
      </c>
      <c r="C14" s="3">
        <v>1</v>
      </c>
      <c r="D14" s="2">
        <v>0</v>
      </c>
      <c r="E14" s="3">
        <v>2</v>
      </c>
      <c r="F14" s="2">
        <v>1</v>
      </c>
      <c r="G14" s="3">
        <v>0</v>
      </c>
      <c r="H14" s="2"/>
      <c r="I14" s="3"/>
      <c r="J14" s="2">
        <v>0</v>
      </c>
      <c r="K14" s="3">
        <v>1</v>
      </c>
      <c r="L14" s="2">
        <v>0</v>
      </c>
      <c r="M14" s="3">
        <v>2</v>
      </c>
      <c r="N14" s="2"/>
      <c r="O14" s="3"/>
      <c r="P14" s="2">
        <v>0</v>
      </c>
      <c r="Q14" s="3">
        <v>2</v>
      </c>
      <c r="R14" s="2"/>
      <c r="S14" s="3"/>
      <c r="T14" s="2">
        <v>2</v>
      </c>
      <c r="U14" s="3">
        <v>0</v>
      </c>
      <c r="V14" s="2"/>
      <c r="W14" s="3"/>
      <c r="X14" s="2"/>
      <c r="Y14" s="3"/>
      <c r="Z14" s="2">
        <v>1</v>
      </c>
      <c r="AA14" s="3">
        <v>0</v>
      </c>
      <c r="AB14" s="2"/>
      <c r="AC14" s="3"/>
      <c r="AD14" s="2">
        <v>0</v>
      </c>
      <c r="AE14" s="3">
        <v>2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1</v>
      </c>
      <c r="C15" s="3">
        <v>0</v>
      </c>
      <c r="D15" s="2">
        <v>1</v>
      </c>
      <c r="E15" s="3">
        <v>1</v>
      </c>
      <c r="F15" s="2">
        <v>0</v>
      </c>
      <c r="G15" s="3">
        <v>1</v>
      </c>
      <c r="H15" s="2"/>
      <c r="I15" s="3"/>
      <c r="J15" s="2">
        <v>1</v>
      </c>
      <c r="K15" s="3">
        <v>0</v>
      </c>
      <c r="L15" s="2">
        <v>1</v>
      </c>
      <c r="M15" s="3">
        <v>0</v>
      </c>
      <c r="N15" s="2"/>
      <c r="O15" s="3"/>
      <c r="P15" s="2">
        <v>1</v>
      </c>
      <c r="Q15" s="3">
        <v>0</v>
      </c>
      <c r="R15" s="2"/>
      <c r="S15" s="3"/>
      <c r="T15" s="2">
        <v>1</v>
      </c>
      <c r="U15" s="3">
        <v>1</v>
      </c>
      <c r="V15" s="2"/>
      <c r="W15" s="3"/>
      <c r="X15" s="2"/>
      <c r="Y15" s="3"/>
      <c r="Z15" s="2">
        <v>0</v>
      </c>
      <c r="AA15" s="3">
        <v>1</v>
      </c>
      <c r="AB15" s="2"/>
      <c r="AC15" s="3"/>
      <c r="AD15" s="2">
        <v>0</v>
      </c>
      <c r="AE15" s="3">
        <v>1</v>
      </c>
      <c r="AF15" s="2">
        <v>0</v>
      </c>
      <c r="AG15" s="3">
        <v>1</v>
      </c>
      <c r="AH15" s="2">
        <v>0</v>
      </c>
      <c r="AI15" s="3">
        <v>1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0</v>
      </c>
      <c r="E16" s="3">
        <v>1</v>
      </c>
      <c r="F16" s="2">
        <v>0</v>
      </c>
      <c r="G16" s="3">
        <v>1</v>
      </c>
      <c r="H16" s="2"/>
      <c r="I16" s="3"/>
      <c r="J16" s="2">
        <v>1</v>
      </c>
      <c r="K16" s="3">
        <v>0</v>
      </c>
      <c r="L16" s="2">
        <v>1</v>
      </c>
      <c r="M16" s="3">
        <v>0</v>
      </c>
      <c r="N16" s="2"/>
      <c r="O16" s="3"/>
      <c r="P16" s="2">
        <v>0</v>
      </c>
      <c r="Q16" s="3">
        <v>1</v>
      </c>
      <c r="R16" s="2"/>
      <c r="S16" s="3"/>
      <c r="T16" s="2">
        <v>0</v>
      </c>
      <c r="U16" s="3">
        <v>1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0</v>
      </c>
      <c r="AE16" s="3">
        <v>1</v>
      </c>
      <c r="AF16" s="2">
        <v>0</v>
      </c>
      <c r="AG16" s="3">
        <v>2</v>
      </c>
      <c r="AH16" s="2">
        <v>1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0</v>
      </c>
      <c r="D17" s="2">
        <v>0</v>
      </c>
      <c r="E17" s="3">
        <v>1</v>
      </c>
      <c r="F17" s="2">
        <v>1</v>
      </c>
      <c r="G17" s="3">
        <v>0</v>
      </c>
      <c r="H17" s="2"/>
      <c r="I17" s="3"/>
      <c r="J17" s="2">
        <v>1</v>
      </c>
      <c r="K17" s="3">
        <v>0</v>
      </c>
      <c r="L17" s="2">
        <v>0</v>
      </c>
      <c r="M17" s="3">
        <v>2</v>
      </c>
      <c r="N17" s="2"/>
      <c r="O17" s="3"/>
      <c r="P17" s="2">
        <v>0</v>
      </c>
      <c r="Q17" s="3">
        <v>2</v>
      </c>
      <c r="R17" s="2"/>
      <c r="S17" s="3"/>
      <c r="T17" s="2">
        <v>1</v>
      </c>
      <c r="U17" s="3">
        <v>0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0</v>
      </c>
      <c r="AE17" s="3">
        <v>1</v>
      </c>
      <c r="AF17" s="2">
        <v>0</v>
      </c>
      <c r="AG17" s="3">
        <v>1</v>
      </c>
      <c r="AH17" s="2">
        <v>1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0</v>
      </c>
      <c r="C18" s="3">
        <v>1</v>
      </c>
      <c r="D18" s="2">
        <v>1</v>
      </c>
      <c r="E18" s="3">
        <v>0</v>
      </c>
      <c r="F18" s="2">
        <v>0</v>
      </c>
      <c r="G18" s="3">
        <v>2</v>
      </c>
      <c r="H18" s="2"/>
      <c r="I18" s="3"/>
      <c r="J18" s="2">
        <v>1</v>
      </c>
      <c r="K18" s="3">
        <v>0</v>
      </c>
      <c r="L18" s="2">
        <v>1</v>
      </c>
      <c r="M18" s="3">
        <v>0</v>
      </c>
      <c r="N18" s="2"/>
      <c r="O18" s="3"/>
      <c r="P18" s="2">
        <v>0</v>
      </c>
      <c r="Q18" s="3">
        <v>2</v>
      </c>
      <c r="R18" s="2"/>
      <c r="S18" s="3"/>
      <c r="T18" s="2">
        <v>0</v>
      </c>
      <c r="U18" s="3">
        <v>1</v>
      </c>
      <c r="V18" s="2">
        <v>0</v>
      </c>
      <c r="W18" s="3">
        <v>1</v>
      </c>
      <c r="X18" s="2"/>
      <c r="Y18" s="3"/>
      <c r="Z18" s="2"/>
      <c r="AA18" s="3"/>
      <c r="AB18" s="2"/>
      <c r="AC18" s="3"/>
      <c r="AD18" s="2">
        <v>0</v>
      </c>
      <c r="AE18" s="3">
        <v>1</v>
      </c>
      <c r="AF18" s="2">
        <v>1</v>
      </c>
      <c r="AG18" s="3">
        <v>0</v>
      </c>
      <c r="AH18" s="2">
        <v>0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0</v>
      </c>
      <c r="D19" s="2">
        <v>1</v>
      </c>
      <c r="E19" s="3">
        <v>0</v>
      </c>
      <c r="F19" s="2">
        <v>1</v>
      </c>
      <c r="G19" s="3">
        <v>0</v>
      </c>
      <c r="H19" s="2"/>
      <c r="I19" s="3"/>
      <c r="J19" s="2">
        <v>0</v>
      </c>
      <c r="K19" s="3">
        <v>1</v>
      </c>
      <c r="L19" s="2">
        <v>1</v>
      </c>
      <c r="M19" s="3">
        <v>1</v>
      </c>
      <c r="N19" s="2"/>
      <c r="O19" s="3"/>
      <c r="P19" s="2">
        <v>0</v>
      </c>
      <c r="Q19" s="3">
        <v>1</v>
      </c>
      <c r="R19" s="2"/>
      <c r="S19" s="3"/>
      <c r="T19" s="2">
        <v>0</v>
      </c>
      <c r="U19" s="3">
        <v>1</v>
      </c>
      <c r="V19" s="2">
        <v>1</v>
      </c>
      <c r="W19" s="3">
        <v>0</v>
      </c>
      <c r="X19" s="2"/>
      <c r="Y19" s="3"/>
      <c r="Z19" s="2"/>
      <c r="AA19" s="3"/>
      <c r="AB19" s="2"/>
      <c r="AC19" s="3"/>
      <c r="AD19" s="2">
        <v>0</v>
      </c>
      <c r="AE19" s="3">
        <v>1</v>
      </c>
      <c r="AF19" s="2"/>
      <c r="AG19" s="3"/>
      <c r="AH19" s="2">
        <v>1</v>
      </c>
      <c r="AI19" s="3">
        <v>0</v>
      </c>
      <c r="AJ19" s="2">
        <v>2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0</v>
      </c>
      <c r="D20" s="2">
        <v>1</v>
      </c>
      <c r="E20" s="3">
        <v>0</v>
      </c>
      <c r="F20" s="2">
        <v>0</v>
      </c>
      <c r="G20" s="3">
        <v>1</v>
      </c>
      <c r="H20" s="2"/>
      <c r="I20" s="3"/>
      <c r="J20" s="2">
        <v>1</v>
      </c>
      <c r="K20" s="3">
        <v>1</v>
      </c>
      <c r="L20" s="2">
        <v>1</v>
      </c>
      <c r="M20" s="3">
        <v>0</v>
      </c>
      <c r="N20" s="2"/>
      <c r="O20" s="3"/>
      <c r="P20" s="2">
        <v>1</v>
      </c>
      <c r="Q20" s="3">
        <v>0</v>
      </c>
      <c r="R20" s="2"/>
      <c r="S20" s="3"/>
      <c r="T20" s="2">
        <v>1</v>
      </c>
      <c r="U20" s="3">
        <v>0</v>
      </c>
      <c r="V20" s="2">
        <v>0</v>
      </c>
      <c r="W20" s="3">
        <v>2</v>
      </c>
      <c r="X20" s="2"/>
      <c r="Y20" s="3"/>
      <c r="Z20" s="2"/>
      <c r="AA20" s="3"/>
      <c r="AB20" s="2"/>
      <c r="AC20" s="3"/>
      <c r="AD20" s="2">
        <v>1</v>
      </c>
      <c r="AE20" s="3">
        <v>0</v>
      </c>
      <c r="AF20" s="2"/>
      <c r="AG20" s="3"/>
      <c r="AH20" s="2">
        <v>1</v>
      </c>
      <c r="AI20" s="3">
        <v>0</v>
      </c>
      <c r="AJ20" s="2"/>
      <c r="AK20" s="3"/>
      <c r="AL20" s="2"/>
      <c r="AM20" s="3"/>
      <c r="AN20" s="15">
        <v>1</v>
      </c>
      <c r="AO20" s="16">
        <v>0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1</v>
      </c>
      <c r="C21" s="13">
        <v>3</v>
      </c>
      <c r="D21" s="12">
        <v>1</v>
      </c>
      <c r="E21" s="13">
        <v>4</v>
      </c>
      <c r="F21" s="12">
        <v>2</v>
      </c>
      <c r="G21" s="13">
        <v>0</v>
      </c>
      <c r="H21" s="12">
        <v>0</v>
      </c>
      <c r="I21" s="13">
        <v>1</v>
      </c>
      <c r="J21" s="12">
        <v>1</v>
      </c>
      <c r="K21" s="13">
        <v>0</v>
      </c>
      <c r="L21" s="12">
        <v>2</v>
      </c>
      <c r="M21" s="13">
        <v>0</v>
      </c>
      <c r="N21" s="12"/>
      <c r="O21" s="13"/>
      <c r="P21" s="12">
        <v>1</v>
      </c>
      <c r="Q21" s="13">
        <v>0</v>
      </c>
      <c r="R21" s="12"/>
      <c r="S21" s="13"/>
      <c r="T21" s="12">
        <v>1</v>
      </c>
      <c r="U21" s="13">
        <v>0</v>
      </c>
      <c r="V21" s="12">
        <v>0</v>
      </c>
      <c r="W21" s="13">
        <v>1</v>
      </c>
      <c r="X21" s="12"/>
      <c r="Y21" s="13"/>
      <c r="Z21" s="12">
        <v>1</v>
      </c>
      <c r="AA21" s="13">
        <v>0</v>
      </c>
      <c r="AB21" s="12"/>
      <c r="AC21" s="13"/>
      <c r="AD21" s="12"/>
      <c r="AE21" s="13"/>
      <c r="AF21" s="12">
        <v>1</v>
      </c>
      <c r="AG21" s="13">
        <v>1</v>
      </c>
      <c r="AH21" s="12">
        <v>1</v>
      </c>
      <c r="AI21" s="13">
        <v>0</v>
      </c>
      <c r="AJ21" s="12"/>
      <c r="AK21" s="13"/>
      <c r="AL21" s="12"/>
      <c r="AM21" s="13"/>
      <c r="AN21" s="17"/>
      <c r="AO21" s="18"/>
      <c r="AQ21" s="14">
        <f t="shared" si="0"/>
        <v>22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14</v>
      </c>
      <c r="C23" s="9">
        <f t="shared" si="1"/>
        <v>13</v>
      </c>
      <c r="D23" s="10">
        <f t="shared" si="1"/>
        <v>9</v>
      </c>
      <c r="E23" s="9">
        <f t="shared" si="1"/>
        <v>16</v>
      </c>
      <c r="F23" s="10">
        <f t="shared" si="1"/>
        <v>10</v>
      </c>
      <c r="G23" s="9">
        <f t="shared" si="1"/>
        <v>16</v>
      </c>
      <c r="H23" s="10">
        <f t="shared" si="1"/>
        <v>7</v>
      </c>
      <c r="I23" s="9">
        <f t="shared" si="1"/>
        <v>9</v>
      </c>
      <c r="J23" s="10">
        <f t="shared" si="1"/>
        <v>10</v>
      </c>
      <c r="K23" s="9">
        <f t="shared" si="1"/>
        <v>9</v>
      </c>
      <c r="L23" s="10">
        <f t="shared" si="1"/>
        <v>10</v>
      </c>
      <c r="M23" s="9">
        <f t="shared" si="1"/>
        <v>8</v>
      </c>
      <c r="N23" s="10">
        <f t="shared" si="1"/>
        <v>1</v>
      </c>
      <c r="O23" s="9">
        <f t="shared" si="1"/>
        <v>4</v>
      </c>
      <c r="P23" s="10">
        <f t="shared" si="1"/>
        <v>8</v>
      </c>
      <c r="Q23" s="9">
        <f t="shared" si="1"/>
        <v>8</v>
      </c>
      <c r="R23" s="10">
        <f t="shared" si="1"/>
        <v>4</v>
      </c>
      <c r="S23" s="9">
        <f t="shared" si="1"/>
        <v>3</v>
      </c>
      <c r="T23" s="10">
        <f t="shared" si="1"/>
        <v>8</v>
      </c>
      <c r="U23" s="9">
        <f t="shared" si="1"/>
        <v>6</v>
      </c>
      <c r="V23" s="10">
        <f t="shared" si="1"/>
        <v>2</v>
      </c>
      <c r="W23" s="9">
        <f t="shared" si="1"/>
        <v>5</v>
      </c>
      <c r="X23" s="10">
        <f t="shared" ref="X23:AO23" si="2">SUM(X3:X21)</f>
        <v>1</v>
      </c>
      <c r="Y23" s="9">
        <f t="shared" si="2"/>
        <v>0</v>
      </c>
      <c r="Z23" s="10">
        <f t="shared" si="2"/>
        <v>6</v>
      </c>
      <c r="AA23" s="9">
        <f t="shared" si="2"/>
        <v>3</v>
      </c>
      <c r="AB23" s="10">
        <f t="shared" si="2"/>
        <v>2</v>
      </c>
      <c r="AC23" s="9">
        <f t="shared" si="2"/>
        <v>1</v>
      </c>
      <c r="AD23" s="10">
        <f t="shared" si="2"/>
        <v>1</v>
      </c>
      <c r="AE23" s="9">
        <f t="shared" si="2"/>
        <v>7</v>
      </c>
      <c r="AF23" s="10">
        <f t="shared" si="2"/>
        <v>2</v>
      </c>
      <c r="AG23" s="9">
        <f t="shared" si="2"/>
        <v>5</v>
      </c>
      <c r="AH23" s="10">
        <f t="shared" si="2"/>
        <v>5</v>
      </c>
      <c r="AI23" s="9">
        <f t="shared" si="2"/>
        <v>3</v>
      </c>
      <c r="AJ23" s="10">
        <f t="shared" si="2"/>
        <v>2</v>
      </c>
      <c r="AK23" s="9">
        <f t="shared" si="2"/>
        <v>0</v>
      </c>
      <c r="AL23" s="10">
        <f t="shared" si="2"/>
        <v>0</v>
      </c>
      <c r="AM23" s="9">
        <f t="shared" si="2"/>
        <v>1</v>
      </c>
      <c r="AN23" s="10">
        <f t="shared" si="2"/>
        <v>1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51.851851851851855</v>
      </c>
      <c r="C25" s="32"/>
      <c r="D25" s="27">
        <f>(100*D23)/(D23+E23)</f>
        <v>36</v>
      </c>
      <c r="E25" s="32"/>
      <c r="F25" s="27">
        <f>(100*F23)/(F23+G23)</f>
        <v>38.46153846153846</v>
      </c>
      <c r="G25" s="32"/>
      <c r="H25" s="27">
        <f>(100*H23)/(H23+I23)</f>
        <v>43.75</v>
      </c>
      <c r="I25" s="32"/>
      <c r="J25" s="27">
        <f>(100*J23)/(J23+K23)</f>
        <v>52.631578947368418</v>
      </c>
      <c r="K25" s="32"/>
      <c r="L25" s="27">
        <f>(100*L23)/(L23+M23)</f>
        <v>55.555555555555557</v>
      </c>
      <c r="M25" s="32"/>
      <c r="N25" s="27">
        <f>(100*N23)/(N23+O23)</f>
        <v>20</v>
      </c>
      <c r="O25" s="32"/>
      <c r="P25" s="27">
        <f>(100*P23)/(P23+Q23)</f>
        <v>50</v>
      </c>
      <c r="Q25" s="32"/>
      <c r="R25" s="27">
        <f>(100*R23)/(R23+S23)</f>
        <v>57.142857142857146</v>
      </c>
      <c r="S25" s="32"/>
      <c r="T25" s="27">
        <f>(100*T23)/(T23+U23)</f>
        <v>57.142857142857146</v>
      </c>
      <c r="U25" s="32"/>
      <c r="V25" s="27">
        <f>(100*V23)/(V23+W23)</f>
        <v>28.571428571428573</v>
      </c>
      <c r="W25" s="32"/>
      <c r="X25" s="27">
        <f>(100*X23)/(X23+Y23)</f>
        <v>100</v>
      </c>
      <c r="Y25" s="32"/>
      <c r="Z25" s="27">
        <f>(100*Z23)/(Z23+AA23)</f>
        <v>66.666666666666671</v>
      </c>
      <c r="AA25" s="32"/>
      <c r="AB25" s="27">
        <f>(100*AB23)/(AB23+AC23)</f>
        <v>66.666666666666671</v>
      </c>
      <c r="AC25" s="28"/>
      <c r="AD25" s="27">
        <f>(100*AD23)/(AD23+AE23)</f>
        <v>12.5</v>
      </c>
      <c r="AE25" s="28"/>
      <c r="AF25" s="27">
        <f>(100*AF23)/(AF23+AG23)</f>
        <v>28.571428571428573</v>
      </c>
      <c r="AG25" s="28"/>
      <c r="AH25" s="27">
        <f>(100*AH23)/(AH23+AI23)</f>
        <v>62.5</v>
      </c>
      <c r="AI25" s="28"/>
      <c r="AJ25" s="27">
        <f>(100*AJ23)/(AJ23+AK23)</f>
        <v>100</v>
      </c>
      <c r="AK25" s="28"/>
      <c r="AL25" s="27">
        <f>(100*AL23)/(AL23+AM23)</f>
        <v>0</v>
      </c>
      <c r="AM25" s="28"/>
      <c r="AN25" s="27">
        <f>(100*AN23)/(AN23+AO23)</f>
        <v>100</v>
      </c>
      <c r="AO25" s="28"/>
    </row>
    <row r="26" spans="1:43" ht="13.5" thickBot="1" x14ac:dyDescent="0.25">
      <c r="A26" s="7" t="s">
        <v>21</v>
      </c>
      <c r="B26" s="29">
        <f>(100*C23)/(B23+C23)</f>
        <v>48.148148148148145</v>
      </c>
      <c r="C26" s="31"/>
      <c r="D26" s="29">
        <f>(100*E23)/(D23+E23)</f>
        <v>64</v>
      </c>
      <c r="E26" s="31"/>
      <c r="F26" s="29">
        <f>(100*G23)/(F23+G23)</f>
        <v>61.53846153846154</v>
      </c>
      <c r="G26" s="31"/>
      <c r="H26" s="29">
        <f>(100*I23)/(H23+I23)</f>
        <v>56.25</v>
      </c>
      <c r="I26" s="31"/>
      <c r="J26" s="29">
        <f>(100*K23)/(J23+K23)</f>
        <v>47.368421052631582</v>
      </c>
      <c r="K26" s="31"/>
      <c r="L26" s="29">
        <f>(100*M23)/(L23+M23)</f>
        <v>44.444444444444443</v>
      </c>
      <c r="M26" s="31"/>
      <c r="N26" s="29">
        <f>(100*O23)/(N23+O23)</f>
        <v>80</v>
      </c>
      <c r="O26" s="31"/>
      <c r="P26" s="29">
        <f>(100*Q23)/(P23+Q23)</f>
        <v>50</v>
      </c>
      <c r="Q26" s="31"/>
      <c r="R26" s="29">
        <f>(100*S23)/(R23+S23)</f>
        <v>42.857142857142854</v>
      </c>
      <c r="S26" s="31"/>
      <c r="T26" s="29">
        <f>(100*U23)/(T23+U23)</f>
        <v>42.857142857142854</v>
      </c>
      <c r="U26" s="31"/>
      <c r="V26" s="29">
        <f>(100*W23)/(V23+W23)</f>
        <v>71.428571428571431</v>
      </c>
      <c r="W26" s="31"/>
      <c r="X26" s="29">
        <f>(100*Y23)/(X23+Y23)</f>
        <v>0</v>
      </c>
      <c r="Y26" s="31"/>
      <c r="Z26" s="29">
        <f>(100*AA23)/(Z23+AA23)</f>
        <v>33.333333333333336</v>
      </c>
      <c r="AA26" s="31"/>
      <c r="AB26" s="29">
        <f>(100*AC23)/(AB23+AC23)</f>
        <v>33.333333333333336</v>
      </c>
      <c r="AC26" s="30"/>
      <c r="AD26" s="29">
        <f>(100*AE23)/(AD23+AE23)</f>
        <v>87.5</v>
      </c>
      <c r="AE26" s="30"/>
      <c r="AF26" s="29">
        <f>(100*AG23)/(AF23+AG23)</f>
        <v>71.428571428571431</v>
      </c>
      <c r="AG26" s="30"/>
      <c r="AH26" s="29">
        <f>(100*AI23)/(AH23+AI23)</f>
        <v>37.5</v>
      </c>
      <c r="AI26" s="30"/>
      <c r="AJ26" s="29">
        <f>(100*AK23)/(AJ23+AK23)</f>
        <v>0</v>
      </c>
      <c r="AK26" s="30"/>
      <c r="AL26" s="29">
        <f>(100*AM23)/(AL23+AM23)</f>
        <v>100</v>
      </c>
      <c r="AM26" s="30"/>
      <c r="AN26" s="29">
        <f>(100*AO23)/(AN23+AO23)</f>
        <v>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12</v>
      </c>
      <c r="C28" s="6">
        <f>C21+E21+G21+I21+K21+M21+O21+Q21+S21+U21+W21+Y21+AA21+AC21+AE21+AG21+AI21+AK21+AM21+AO21</f>
        <v>10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28"/>
  <sheetViews>
    <sheetView workbookViewId="0">
      <selection activeCell="T25" sqref="T25:U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12</v>
      </c>
      <c r="I2" s="26"/>
      <c r="J2" s="25" t="s">
        <v>3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>
        <v>1</v>
      </c>
      <c r="C3" s="3">
        <v>3</v>
      </c>
      <c r="D3" s="2"/>
      <c r="E3" s="3"/>
      <c r="F3" s="2">
        <v>3</v>
      </c>
      <c r="G3" s="3">
        <v>2</v>
      </c>
      <c r="H3" s="2">
        <v>1</v>
      </c>
      <c r="I3" s="3">
        <v>4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14</v>
      </c>
    </row>
    <row r="4" spans="1:43" x14ac:dyDescent="0.2">
      <c r="A4" s="1">
        <v>2003</v>
      </c>
      <c r="B4" s="2">
        <v>0</v>
      </c>
      <c r="C4" s="3">
        <v>3</v>
      </c>
      <c r="D4" s="2">
        <v>1</v>
      </c>
      <c r="E4" s="3">
        <v>2</v>
      </c>
      <c r="F4" s="2">
        <v>2</v>
      </c>
      <c r="G4" s="3">
        <v>1</v>
      </c>
      <c r="H4" s="2">
        <v>3</v>
      </c>
      <c r="I4" s="3">
        <v>0</v>
      </c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12</v>
      </c>
    </row>
    <row r="5" spans="1:43" x14ac:dyDescent="0.2">
      <c r="A5" s="1">
        <v>2004</v>
      </c>
      <c r="B5" s="2">
        <v>2</v>
      </c>
      <c r="C5" s="3">
        <v>1</v>
      </c>
      <c r="D5" s="2">
        <v>2</v>
      </c>
      <c r="E5" s="3">
        <v>1</v>
      </c>
      <c r="F5" s="2">
        <v>1</v>
      </c>
      <c r="G5" s="3">
        <v>1</v>
      </c>
      <c r="H5" s="2">
        <v>2</v>
      </c>
      <c r="I5" s="3">
        <v>1</v>
      </c>
      <c r="J5" s="2">
        <v>2</v>
      </c>
      <c r="K5" s="3">
        <v>1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2</v>
      </c>
      <c r="C9" s="3">
        <v>0</v>
      </c>
      <c r="D9" s="2">
        <v>2</v>
      </c>
      <c r="E9" s="3">
        <v>0</v>
      </c>
      <c r="F9" s="2">
        <v>2</v>
      </c>
      <c r="G9" s="3">
        <v>0</v>
      </c>
      <c r="H9" s="2">
        <v>2</v>
      </c>
      <c r="I9" s="3">
        <v>0</v>
      </c>
      <c r="J9" s="2">
        <v>1</v>
      </c>
      <c r="K9" s="3">
        <v>0</v>
      </c>
      <c r="L9" s="2">
        <v>2</v>
      </c>
      <c r="M9" s="3">
        <v>0</v>
      </c>
      <c r="N9" s="2"/>
      <c r="O9" s="3"/>
      <c r="P9" s="2">
        <v>2</v>
      </c>
      <c r="Q9" s="3">
        <v>0</v>
      </c>
      <c r="R9" s="2">
        <v>0</v>
      </c>
      <c r="S9" s="3">
        <v>1</v>
      </c>
      <c r="T9" s="2"/>
      <c r="U9" s="3"/>
      <c r="V9" s="2">
        <v>1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0</v>
      </c>
      <c r="C10" s="3">
        <v>1</v>
      </c>
      <c r="D10" s="2">
        <v>2</v>
      </c>
      <c r="E10" s="3">
        <v>0</v>
      </c>
      <c r="F10" s="2">
        <v>1</v>
      </c>
      <c r="G10" s="3">
        <v>0</v>
      </c>
      <c r="H10" s="2">
        <v>1</v>
      </c>
      <c r="I10" s="3">
        <v>0</v>
      </c>
      <c r="J10" s="2">
        <v>1</v>
      </c>
      <c r="K10" s="3">
        <v>0</v>
      </c>
      <c r="L10" s="2">
        <v>1</v>
      </c>
      <c r="M10" s="3">
        <v>0</v>
      </c>
      <c r="N10" s="2"/>
      <c r="O10" s="3"/>
      <c r="P10" s="2">
        <v>0</v>
      </c>
      <c r="Q10" s="3">
        <v>1</v>
      </c>
      <c r="R10" s="2">
        <v>2</v>
      </c>
      <c r="S10" s="3">
        <v>0</v>
      </c>
      <c r="T10" s="2"/>
      <c r="U10" s="3"/>
      <c r="V10" s="2"/>
      <c r="W10" s="3"/>
      <c r="X10" s="2">
        <v>0</v>
      </c>
      <c r="Y10" s="3">
        <v>1</v>
      </c>
      <c r="Z10" s="2">
        <v>0</v>
      </c>
      <c r="AA10" s="3">
        <v>1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0</v>
      </c>
    </row>
    <row r="12" spans="1:43" x14ac:dyDescent="0.2">
      <c r="A12" s="1">
        <v>2011</v>
      </c>
      <c r="B12" s="2">
        <v>1</v>
      </c>
      <c r="C12" s="3">
        <v>0</v>
      </c>
      <c r="D12" s="2">
        <v>1</v>
      </c>
      <c r="E12" s="3">
        <v>0</v>
      </c>
      <c r="F12" s="2">
        <v>1</v>
      </c>
      <c r="G12" s="3">
        <v>0</v>
      </c>
      <c r="H12" s="2">
        <v>1</v>
      </c>
      <c r="I12" s="3">
        <v>0</v>
      </c>
      <c r="J12" s="2">
        <v>1</v>
      </c>
      <c r="K12" s="3">
        <v>0</v>
      </c>
      <c r="L12" s="2">
        <v>1</v>
      </c>
      <c r="M12" s="3">
        <v>1</v>
      </c>
      <c r="N12" s="2">
        <v>1</v>
      </c>
      <c r="O12" s="3">
        <v>0</v>
      </c>
      <c r="P12" s="2">
        <v>0</v>
      </c>
      <c r="Q12" s="3">
        <v>1</v>
      </c>
      <c r="R12" s="2">
        <v>0</v>
      </c>
      <c r="S12" s="3">
        <v>1</v>
      </c>
      <c r="T12" s="2">
        <v>0</v>
      </c>
      <c r="U12" s="3">
        <v>1</v>
      </c>
      <c r="V12" s="2"/>
      <c r="W12" s="3"/>
      <c r="X12" s="2"/>
      <c r="Y12" s="3"/>
      <c r="Z12" s="2">
        <v>2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0</v>
      </c>
      <c r="D13" s="2">
        <v>0</v>
      </c>
      <c r="E13" s="3">
        <v>1</v>
      </c>
      <c r="F13" s="2">
        <v>1</v>
      </c>
      <c r="G13" s="3">
        <v>1</v>
      </c>
      <c r="H13" s="2"/>
      <c r="I13" s="3"/>
      <c r="J13" s="2">
        <v>1</v>
      </c>
      <c r="K13" s="3">
        <v>1</v>
      </c>
      <c r="L13" s="2">
        <v>1</v>
      </c>
      <c r="M13" s="3">
        <v>0</v>
      </c>
      <c r="N13" s="2">
        <v>0</v>
      </c>
      <c r="O13" s="3">
        <v>1</v>
      </c>
      <c r="P13" s="2">
        <v>1</v>
      </c>
      <c r="Q13" s="3">
        <v>0</v>
      </c>
      <c r="R13" s="2">
        <v>1</v>
      </c>
      <c r="S13" s="3">
        <v>0</v>
      </c>
      <c r="T13" s="2">
        <v>1</v>
      </c>
      <c r="U13" s="3">
        <v>0</v>
      </c>
      <c r="V13" s="2"/>
      <c r="W13" s="3"/>
      <c r="X13" s="2"/>
      <c r="Y13" s="3"/>
      <c r="Z13" s="2">
        <v>1</v>
      </c>
      <c r="AA13" s="3">
        <v>0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1</v>
      </c>
      <c r="C14" s="3">
        <v>1</v>
      </c>
      <c r="D14" s="2">
        <v>1</v>
      </c>
      <c r="E14" s="3">
        <v>0</v>
      </c>
      <c r="F14" s="2">
        <v>0</v>
      </c>
      <c r="G14" s="3">
        <v>1</v>
      </c>
      <c r="H14" s="2"/>
      <c r="I14" s="3"/>
      <c r="J14" s="2">
        <v>1</v>
      </c>
      <c r="K14" s="3">
        <v>1</v>
      </c>
      <c r="L14" s="2">
        <v>1</v>
      </c>
      <c r="M14" s="3">
        <v>0</v>
      </c>
      <c r="N14" s="2"/>
      <c r="O14" s="3"/>
      <c r="P14" s="2">
        <v>0</v>
      </c>
      <c r="Q14" s="3">
        <v>1</v>
      </c>
      <c r="R14" s="2"/>
      <c r="S14" s="3"/>
      <c r="T14" s="2">
        <v>0</v>
      </c>
      <c r="U14" s="3">
        <v>2</v>
      </c>
      <c r="V14" s="2"/>
      <c r="W14" s="3"/>
      <c r="X14" s="2"/>
      <c r="Y14" s="3"/>
      <c r="Z14" s="2">
        <v>1</v>
      </c>
      <c r="AA14" s="3">
        <v>1</v>
      </c>
      <c r="AB14" s="2"/>
      <c r="AC14" s="3"/>
      <c r="AD14" s="2">
        <v>2</v>
      </c>
      <c r="AE14" s="3">
        <v>0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0</v>
      </c>
      <c r="C15" s="3">
        <v>1</v>
      </c>
      <c r="D15" s="2">
        <v>0</v>
      </c>
      <c r="E15" s="3">
        <v>1</v>
      </c>
      <c r="F15" s="2">
        <v>1</v>
      </c>
      <c r="G15" s="3">
        <v>0</v>
      </c>
      <c r="H15" s="2"/>
      <c r="I15" s="3"/>
      <c r="J15" s="2">
        <v>0</v>
      </c>
      <c r="K15" s="3">
        <v>1</v>
      </c>
      <c r="L15" s="2">
        <v>0</v>
      </c>
      <c r="M15" s="3">
        <v>1</v>
      </c>
      <c r="N15" s="2"/>
      <c r="O15" s="3"/>
      <c r="P15" s="2">
        <v>1</v>
      </c>
      <c r="Q15" s="3">
        <v>0</v>
      </c>
      <c r="R15" s="2"/>
      <c r="S15" s="3"/>
      <c r="T15" s="2">
        <v>1</v>
      </c>
      <c r="U15" s="3">
        <v>1</v>
      </c>
      <c r="V15" s="2"/>
      <c r="W15" s="3"/>
      <c r="X15" s="2"/>
      <c r="Y15" s="3"/>
      <c r="Z15" s="2">
        <v>0</v>
      </c>
      <c r="AA15" s="3">
        <v>2</v>
      </c>
      <c r="AB15" s="2"/>
      <c r="AC15" s="3"/>
      <c r="AD15" s="2">
        <v>1</v>
      </c>
      <c r="AE15" s="3">
        <v>0</v>
      </c>
      <c r="AF15" s="2">
        <v>0</v>
      </c>
      <c r="AG15" s="3">
        <v>1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1</v>
      </c>
      <c r="D16" s="2">
        <v>1</v>
      </c>
      <c r="E16" s="3">
        <v>0</v>
      </c>
      <c r="F16" s="2">
        <v>1</v>
      </c>
      <c r="G16" s="3">
        <v>0</v>
      </c>
      <c r="H16" s="2"/>
      <c r="I16" s="3"/>
      <c r="J16" s="2">
        <v>0</v>
      </c>
      <c r="K16" s="3">
        <v>1</v>
      </c>
      <c r="L16" s="2">
        <v>0</v>
      </c>
      <c r="M16" s="3">
        <v>1</v>
      </c>
      <c r="N16" s="2"/>
      <c r="O16" s="3"/>
      <c r="P16" s="2">
        <v>0</v>
      </c>
      <c r="Q16" s="3">
        <v>1</v>
      </c>
      <c r="R16" s="2"/>
      <c r="S16" s="3"/>
      <c r="T16" s="2">
        <v>1</v>
      </c>
      <c r="U16" s="3">
        <v>0</v>
      </c>
      <c r="V16" s="2"/>
      <c r="W16" s="3"/>
      <c r="X16" s="2"/>
      <c r="Y16" s="3"/>
      <c r="Z16" s="2">
        <v>1</v>
      </c>
      <c r="AA16" s="3">
        <v>1</v>
      </c>
      <c r="AB16" s="2"/>
      <c r="AC16" s="3"/>
      <c r="AD16" s="2">
        <v>0</v>
      </c>
      <c r="AE16" s="3">
        <v>1</v>
      </c>
      <c r="AF16" s="2">
        <v>0</v>
      </c>
      <c r="AG16" s="3">
        <v>1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0</v>
      </c>
      <c r="D17" s="2">
        <v>0</v>
      </c>
      <c r="E17" s="3">
        <v>1</v>
      </c>
      <c r="F17" s="2">
        <v>0</v>
      </c>
      <c r="G17" s="3">
        <v>1</v>
      </c>
      <c r="H17" s="2"/>
      <c r="I17" s="3"/>
      <c r="J17" s="2">
        <v>1</v>
      </c>
      <c r="K17" s="3">
        <v>0</v>
      </c>
      <c r="L17" s="2">
        <v>0</v>
      </c>
      <c r="M17" s="3">
        <v>1</v>
      </c>
      <c r="N17" s="2"/>
      <c r="O17" s="3"/>
      <c r="P17" s="2">
        <v>1</v>
      </c>
      <c r="Q17" s="3">
        <v>0</v>
      </c>
      <c r="R17" s="2"/>
      <c r="S17" s="3"/>
      <c r="T17" s="2">
        <v>1</v>
      </c>
      <c r="U17" s="3">
        <v>0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2</v>
      </c>
      <c r="AE17" s="3">
        <v>0</v>
      </c>
      <c r="AF17" s="2">
        <v>1</v>
      </c>
      <c r="AG17" s="3">
        <v>0</v>
      </c>
      <c r="AH17" s="2">
        <v>2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0</v>
      </c>
      <c r="D18" s="2">
        <v>0</v>
      </c>
      <c r="E18" s="3">
        <v>1</v>
      </c>
      <c r="F18" s="2">
        <v>2</v>
      </c>
      <c r="G18" s="3">
        <v>0</v>
      </c>
      <c r="H18" s="2"/>
      <c r="I18" s="3"/>
      <c r="J18" s="2">
        <v>1</v>
      </c>
      <c r="K18" s="3">
        <v>0</v>
      </c>
      <c r="L18" s="2">
        <v>1</v>
      </c>
      <c r="M18" s="3">
        <v>0</v>
      </c>
      <c r="N18" s="2"/>
      <c r="O18" s="3"/>
      <c r="P18" s="2">
        <v>0</v>
      </c>
      <c r="Q18" s="3">
        <v>1</v>
      </c>
      <c r="R18" s="2"/>
      <c r="S18" s="3"/>
      <c r="T18" s="2">
        <v>0</v>
      </c>
      <c r="U18" s="3">
        <v>1</v>
      </c>
      <c r="V18" s="2">
        <v>1</v>
      </c>
      <c r="W18" s="3">
        <v>0</v>
      </c>
      <c r="X18" s="2"/>
      <c r="Y18" s="3"/>
      <c r="Z18" s="2"/>
      <c r="AA18" s="3"/>
      <c r="AB18" s="2"/>
      <c r="AC18" s="3"/>
      <c r="AD18" s="2">
        <v>0</v>
      </c>
      <c r="AE18" s="3">
        <v>1</v>
      </c>
      <c r="AF18" s="2">
        <v>1</v>
      </c>
      <c r="AG18" s="3">
        <v>0</v>
      </c>
      <c r="AH18" s="2">
        <v>1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0</v>
      </c>
      <c r="D19" s="2">
        <v>1</v>
      </c>
      <c r="E19" s="3">
        <v>1</v>
      </c>
      <c r="F19" s="2">
        <v>0</v>
      </c>
      <c r="G19" s="3">
        <v>1</v>
      </c>
      <c r="H19" s="2"/>
      <c r="I19" s="3"/>
      <c r="J19" s="2">
        <v>1</v>
      </c>
      <c r="K19" s="3">
        <v>1</v>
      </c>
      <c r="L19" s="2">
        <v>0</v>
      </c>
      <c r="M19" s="3">
        <v>1</v>
      </c>
      <c r="N19" s="2"/>
      <c r="O19" s="3"/>
      <c r="P19" s="2">
        <v>0</v>
      </c>
      <c r="Q19" s="3">
        <v>1</v>
      </c>
      <c r="R19" s="2"/>
      <c r="S19" s="3"/>
      <c r="T19" s="2">
        <v>1</v>
      </c>
      <c r="U19" s="3">
        <v>0</v>
      </c>
      <c r="V19" s="2">
        <v>1</v>
      </c>
      <c r="W19" s="3">
        <v>0</v>
      </c>
      <c r="X19" s="2"/>
      <c r="Y19" s="3"/>
      <c r="Z19" s="2"/>
      <c r="AA19" s="3"/>
      <c r="AB19" s="2"/>
      <c r="AC19" s="3"/>
      <c r="AD19" s="2">
        <v>1</v>
      </c>
      <c r="AE19" s="3">
        <v>0</v>
      </c>
      <c r="AF19" s="2"/>
      <c r="AG19" s="3"/>
      <c r="AH19" s="2">
        <v>1</v>
      </c>
      <c r="AI19" s="3">
        <v>0</v>
      </c>
      <c r="AJ19" s="2">
        <v>0</v>
      </c>
      <c r="AK19" s="3">
        <v>1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0</v>
      </c>
      <c r="D20" s="2">
        <v>2</v>
      </c>
      <c r="E20" s="3">
        <v>0</v>
      </c>
      <c r="F20" s="2">
        <v>1</v>
      </c>
      <c r="G20" s="3">
        <v>0</v>
      </c>
      <c r="H20" s="2"/>
      <c r="I20" s="3"/>
      <c r="J20" s="2">
        <v>0</v>
      </c>
      <c r="K20" s="3">
        <v>1</v>
      </c>
      <c r="L20" s="2">
        <v>1</v>
      </c>
      <c r="M20" s="3">
        <v>0</v>
      </c>
      <c r="N20" s="2"/>
      <c r="O20" s="3"/>
      <c r="P20" s="2">
        <v>1</v>
      </c>
      <c r="Q20" s="3">
        <v>0</v>
      </c>
      <c r="R20" s="2"/>
      <c r="S20" s="3"/>
      <c r="T20" s="2">
        <v>1</v>
      </c>
      <c r="U20" s="3">
        <v>1</v>
      </c>
      <c r="V20" s="2">
        <v>1</v>
      </c>
      <c r="W20" s="3">
        <v>0</v>
      </c>
      <c r="X20" s="2"/>
      <c r="Y20" s="3"/>
      <c r="Z20" s="2"/>
      <c r="AA20" s="3"/>
      <c r="AB20" s="2"/>
      <c r="AC20" s="3"/>
      <c r="AD20" s="2">
        <v>1</v>
      </c>
      <c r="AE20" s="3">
        <v>0</v>
      </c>
      <c r="AF20" s="2"/>
      <c r="AG20" s="3"/>
      <c r="AH20" s="2">
        <v>0</v>
      </c>
      <c r="AI20" s="3">
        <v>1</v>
      </c>
      <c r="AJ20" s="2"/>
      <c r="AK20" s="3"/>
      <c r="AL20" s="2"/>
      <c r="AM20" s="3"/>
      <c r="AN20" s="15">
        <v>0</v>
      </c>
      <c r="AO20" s="16">
        <v>1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2</v>
      </c>
      <c r="C21" s="13">
        <v>4</v>
      </c>
      <c r="D21" s="12">
        <v>1</v>
      </c>
      <c r="E21" s="13">
        <v>1</v>
      </c>
      <c r="F21" s="12">
        <v>0</v>
      </c>
      <c r="G21" s="13">
        <v>2</v>
      </c>
      <c r="H21" s="12"/>
      <c r="I21" s="13"/>
      <c r="J21" s="12">
        <v>1</v>
      </c>
      <c r="K21" s="13">
        <v>1</v>
      </c>
      <c r="L21" s="12">
        <v>0</v>
      </c>
      <c r="M21" s="13">
        <v>2</v>
      </c>
      <c r="N21" s="12"/>
      <c r="O21" s="13"/>
      <c r="P21" s="12">
        <v>1</v>
      </c>
      <c r="Q21" s="13">
        <v>2</v>
      </c>
      <c r="R21" s="12"/>
      <c r="S21" s="13"/>
      <c r="T21" s="12">
        <v>0</v>
      </c>
      <c r="U21" s="13">
        <v>1</v>
      </c>
      <c r="V21" s="12">
        <v>0</v>
      </c>
      <c r="W21" s="13">
        <v>1</v>
      </c>
      <c r="X21" s="12"/>
      <c r="Y21" s="13"/>
      <c r="Z21" s="12">
        <v>1</v>
      </c>
      <c r="AA21" s="13">
        <v>0</v>
      </c>
      <c r="AB21" s="12"/>
      <c r="AC21" s="13"/>
      <c r="AD21" s="12">
        <v>1</v>
      </c>
      <c r="AE21" s="13">
        <v>0</v>
      </c>
      <c r="AF21" s="12">
        <v>0</v>
      </c>
      <c r="AG21" s="13">
        <v>1</v>
      </c>
      <c r="AH21" s="12">
        <v>2</v>
      </c>
      <c r="AI21" s="13">
        <v>1</v>
      </c>
      <c r="AJ21" s="12"/>
      <c r="AK21" s="13"/>
      <c r="AL21" s="12"/>
      <c r="AM21" s="13"/>
      <c r="AN21" s="17"/>
      <c r="AO21" s="18"/>
      <c r="AQ21" s="14">
        <f t="shared" si="0"/>
        <v>25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15</v>
      </c>
      <c r="C23" s="9">
        <f t="shared" si="1"/>
        <v>15</v>
      </c>
      <c r="D23" s="10">
        <f t="shared" si="1"/>
        <v>14</v>
      </c>
      <c r="E23" s="9">
        <f t="shared" si="1"/>
        <v>9</v>
      </c>
      <c r="F23" s="10">
        <f t="shared" si="1"/>
        <v>16</v>
      </c>
      <c r="G23" s="9">
        <f t="shared" si="1"/>
        <v>10</v>
      </c>
      <c r="H23" s="10">
        <f t="shared" si="1"/>
        <v>10</v>
      </c>
      <c r="I23" s="9">
        <f t="shared" si="1"/>
        <v>5</v>
      </c>
      <c r="J23" s="10">
        <f t="shared" si="1"/>
        <v>11</v>
      </c>
      <c r="K23" s="9">
        <f t="shared" si="1"/>
        <v>8</v>
      </c>
      <c r="L23" s="10">
        <f t="shared" si="1"/>
        <v>8</v>
      </c>
      <c r="M23" s="9">
        <f t="shared" si="1"/>
        <v>7</v>
      </c>
      <c r="N23" s="10">
        <f t="shared" si="1"/>
        <v>1</v>
      </c>
      <c r="O23" s="9">
        <f t="shared" si="1"/>
        <v>1</v>
      </c>
      <c r="P23" s="10">
        <f t="shared" si="1"/>
        <v>7</v>
      </c>
      <c r="Q23" s="9">
        <f t="shared" si="1"/>
        <v>8</v>
      </c>
      <c r="R23" s="10">
        <f t="shared" si="1"/>
        <v>3</v>
      </c>
      <c r="S23" s="9">
        <f t="shared" si="1"/>
        <v>2</v>
      </c>
      <c r="T23" s="10">
        <f t="shared" si="1"/>
        <v>6</v>
      </c>
      <c r="U23" s="9">
        <f t="shared" si="1"/>
        <v>7</v>
      </c>
      <c r="V23" s="10">
        <f t="shared" si="1"/>
        <v>4</v>
      </c>
      <c r="W23" s="9">
        <f t="shared" si="1"/>
        <v>1</v>
      </c>
      <c r="X23" s="10">
        <f t="shared" ref="X23:AO23" si="2">SUM(X3:X21)</f>
        <v>0</v>
      </c>
      <c r="Y23" s="9">
        <f t="shared" si="2"/>
        <v>1</v>
      </c>
      <c r="Z23" s="10">
        <f t="shared" si="2"/>
        <v>7</v>
      </c>
      <c r="AA23" s="9">
        <f t="shared" si="2"/>
        <v>5</v>
      </c>
      <c r="AB23" s="10">
        <f t="shared" si="2"/>
        <v>1</v>
      </c>
      <c r="AC23" s="9">
        <f t="shared" si="2"/>
        <v>0</v>
      </c>
      <c r="AD23" s="10">
        <f t="shared" si="2"/>
        <v>8</v>
      </c>
      <c r="AE23" s="9">
        <f t="shared" si="2"/>
        <v>2</v>
      </c>
      <c r="AF23" s="10">
        <f t="shared" si="2"/>
        <v>2</v>
      </c>
      <c r="AG23" s="9">
        <f t="shared" si="2"/>
        <v>3</v>
      </c>
      <c r="AH23" s="10">
        <f t="shared" si="2"/>
        <v>8</v>
      </c>
      <c r="AI23" s="9">
        <f t="shared" si="2"/>
        <v>3</v>
      </c>
      <c r="AJ23" s="10">
        <f t="shared" si="2"/>
        <v>0</v>
      </c>
      <c r="AK23" s="9">
        <f t="shared" si="2"/>
        <v>1</v>
      </c>
      <c r="AL23" s="10">
        <f t="shared" si="2"/>
        <v>1</v>
      </c>
      <c r="AM23" s="9">
        <f t="shared" si="2"/>
        <v>0</v>
      </c>
      <c r="AN23" s="10">
        <f t="shared" si="2"/>
        <v>0</v>
      </c>
      <c r="AO23" s="9">
        <f t="shared" si="2"/>
        <v>1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50</v>
      </c>
      <c r="C25" s="32"/>
      <c r="D25" s="27">
        <f>(100*D23)/(D23+E23)</f>
        <v>60.869565217391305</v>
      </c>
      <c r="E25" s="32"/>
      <c r="F25" s="27">
        <f>(100*F23)/(F23+G23)</f>
        <v>61.53846153846154</v>
      </c>
      <c r="G25" s="32"/>
      <c r="H25" s="27">
        <f>(100*H23)/(H23+I23)</f>
        <v>66.666666666666671</v>
      </c>
      <c r="I25" s="32"/>
      <c r="J25" s="27">
        <f>(100*J23)/(J23+K23)</f>
        <v>57.89473684210526</v>
      </c>
      <c r="K25" s="32"/>
      <c r="L25" s="27">
        <f>(100*L23)/(L23+M23)</f>
        <v>53.333333333333336</v>
      </c>
      <c r="M25" s="32"/>
      <c r="N25" s="27">
        <f>(100*N23)/(N23+O23)</f>
        <v>50</v>
      </c>
      <c r="O25" s="32"/>
      <c r="P25" s="27">
        <f>(100*P23)/(P23+Q23)</f>
        <v>46.666666666666664</v>
      </c>
      <c r="Q25" s="32"/>
      <c r="R25" s="27">
        <f>(100*R23)/(R23+S23)</f>
        <v>60</v>
      </c>
      <c r="S25" s="32"/>
      <c r="T25" s="27">
        <f>(100*T23)/(T23+U23)</f>
        <v>46.153846153846153</v>
      </c>
      <c r="U25" s="32"/>
      <c r="V25" s="27">
        <f>(100*V23)/(V23+W23)</f>
        <v>80</v>
      </c>
      <c r="W25" s="32"/>
      <c r="X25" s="27">
        <f>(100*X23)/(X23+Y23)</f>
        <v>0</v>
      </c>
      <c r="Y25" s="32"/>
      <c r="Z25" s="27">
        <f>(100*Z23)/(Z23+AA23)</f>
        <v>58.333333333333336</v>
      </c>
      <c r="AA25" s="32"/>
      <c r="AB25" s="27">
        <f>(100*AB23)/(AB23+AC23)</f>
        <v>100</v>
      </c>
      <c r="AC25" s="28"/>
      <c r="AD25" s="27">
        <f>(100*AD23)/(AD23+AE23)</f>
        <v>80</v>
      </c>
      <c r="AE25" s="28"/>
      <c r="AF25" s="27">
        <f>(100*AF23)/(AF23+AG23)</f>
        <v>40</v>
      </c>
      <c r="AG25" s="28"/>
      <c r="AH25" s="27">
        <f>(100*AH23)/(AH23+AI23)</f>
        <v>72.727272727272734</v>
      </c>
      <c r="AI25" s="28"/>
      <c r="AJ25" s="27">
        <f>(100*AJ23)/(AJ23+AK23)</f>
        <v>0</v>
      </c>
      <c r="AK25" s="28"/>
      <c r="AL25" s="27">
        <f>(100*AL23)/(AL23+AM23)</f>
        <v>100</v>
      </c>
      <c r="AM25" s="28"/>
      <c r="AN25" s="27">
        <f>(100*AN23)/(AN23+AO23)</f>
        <v>0</v>
      </c>
      <c r="AO25" s="28"/>
    </row>
    <row r="26" spans="1:43" ht="13.5" thickBot="1" x14ac:dyDescent="0.25">
      <c r="A26" s="7" t="s">
        <v>21</v>
      </c>
      <c r="B26" s="29">
        <f>(100*C23)/(B23+C23)</f>
        <v>50</v>
      </c>
      <c r="C26" s="31"/>
      <c r="D26" s="29">
        <f>(100*E23)/(D23+E23)</f>
        <v>39.130434782608695</v>
      </c>
      <c r="E26" s="31"/>
      <c r="F26" s="29">
        <f>(100*G23)/(F23+G23)</f>
        <v>38.46153846153846</v>
      </c>
      <c r="G26" s="31"/>
      <c r="H26" s="29">
        <f>(100*I23)/(H23+I23)</f>
        <v>33.333333333333336</v>
      </c>
      <c r="I26" s="31"/>
      <c r="J26" s="29">
        <f>(100*K23)/(J23+K23)</f>
        <v>42.10526315789474</v>
      </c>
      <c r="K26" s="31"/>
      <c r="L26" s="29">
        <f>(100*M23)/(L23+M23)</f>
        <v>46.666666666666664</v>
      </c>
      <c r="M26" s="31"/>
      <c r="N26" s="29">
        <f>(100*O23)/(N23+O23)</f>
        <v>50</v>
      </c>
      <c r="O26" s="31"/>
      <c r="P26" s="29">
        <f>(100*Q23)/(P23+Q23)</f>
        <v>53.333333333333336</v>
      </c>
      <c r="Q26" s="31"/>
      <c r="R26" s="29">
        <f>(100*S23)/(R23+S23)</f>
        <v>40</v>
      </c>
      <c r="S26" s="31"/>
      <c r="T26" s="29">
        <f>(100*U23)/(T23+U23)</f>
        <v>53.846153846153847</v>
      </c>
      <c r="U26" s="31"/>
      <c r="V26" s="29">
        <f>(100*W23)/(V23+W23)</f>
        <v>20</v>
      </c>
      <c r="W26" s="31"/>
      <c r="X26" s="29">
        <f>(100*Y23)/(X23+Y23)</f>
        <v>100</v>
      </c>
      <c r="Y26" s="31"/>
      <c r="Z26" s="29">
        <f>(100*AA23)/(Z23+AA23)</f>
        <v>41.666666666666664</v>
      </c>
      <c r="AA26" s="31"/>
      <c r="AB26" s="29">
        <f>(100*AC23)/(AB23+AC23)</f>
        <v>0</v>
      </c>
      <c r="AC26" s="30"/>
      <c r="AD26" s="29">
        <f>(100*AE23)/(AD23+AE23)</f>
        <v>20</v>
      </c>
      <c r="AE26" s="30"/>
      <c r="AF26" s="29">
        <f>(100*AG23)/(AF23+AG23)</f>
        <v>60</v>
      </c>
      <c r="AG26" s="30"/>
      <c r="AH26" s="29">
        <f>(100*AI23)/(AH23+AI23)</f>
        <v>27.272727272727273</v>
      </c>
      <c r="AI26" s="30"/>
      <c r="AJ26" s="29">
        <f>(100*AK23)/(AJ23+AK23)</f>
        <v>100</v>
      </c>
      <c r="AK26" s="30"/>
      <c r="AL26" s="29">
        <f>(100*AM23)/(AL23+AM23)</f>
        <v>0</v>
      </c>
      <c r="AM26" s="30"/>
      <c r="AN26" s="29">
        <f>(100*AO23)/(AN23+AO23)</f>
        <v>100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9</v>
      </c>
      <c r="C28" s="6">
        <f>C21+E21+G21+I21+K21+M21+O21+Q21+S21+U21+W21+Y21+AA21+AC21+AE21+AG21+AI21+AK21+AM21+AO21</f>
        <v>16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8"/>
  <sheetViews>
    <sheetView workbookViewId="0">
      <selection activeCell="D25" sqref="D25:E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3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>
        <v>3</v>
      </c>
      <c r="C3" s="3">
        <v>2</v>
      </c>
      <c r="D3" s="2"/>
      <c r="E3" s="3"/>
      <c r="F3" s="2">
        <v>4</v>
      </c>
      <c r="G3" s="3">
        <v>0</v>
      </c>
      <c r="H3" s="2">
        <v>4</v>
      </c>
      <c r="I3" s="3">
        <v>1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14</v>
      </c>
    </row>
    <row r="4" spans="1:43" x14ac:dyDescent="0.2">
      <c r="A4" s="1">
        <v>2003</v>
      </c>
      <c r="B4" s="2">
        <v>2</v>
      </c>
      <c r="C4" s="3">
        <v>1</v>
      </c>
      <c r="D4" s="2">
        <v>0</v>
      </c>
      <c r="E4" s="3">
        <v>2</v>
      </c>
      <c r="F4" s="2">
        <v>1</v>
      </c>
      <c r="G4" s="3">
        <v>2</v>
      </c>
      <c r="H4" s="2">
        <v>0</v>
      </c>
      <c r="I4" s="3">
        <v>3</v>
      </c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11</v>
      </c>
    </row>
    <row r="5" spans="1:43" x14ac:dyDescent="0.2">
      <c r="A5" s="1">
        <v>2004</v>
      </c>
      <c r="B5" s="2">
        <v>1</v>
      </c>
      <c r="C5" s="3">
        <v>2</v>
      </c>
      <c r="D5" s="2">
        <v>1</v>
      </c>
      <c r="E5" s="3">
        <v>2</v>
      </c>
      <c r="F5" s="2">
        <v>2</v>
      </c>
      <c r="G5" s="3">
        <v>1</v>
      </c>
      <c r="H5" s="2">
        <v>1</v>
      </c>
      <c r="I5" s="3">
        <v>2</v>
      </c>
      <c r="J5" s="2">
        <v>1</v>
      </c>
      <c r="K5" s="3">
        <v>1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0</v>
      </c>
      <c r="C9" s="3">
        <v>1</v>
      </c>
      <c r="D9" s="2">
        <v>0</v>
      </c>
      <c r="E9" s="3">
        <v>1</v>
      </c>
      <c r="F9" s="2">
        <v>1</v>
      </c>
      <c r="G9" s="3">
        <v>1</v>
      </c>
      <c r="H9" s="2">
        <v>0</v>
      </c>
      <c r="I9" s="3">
        <v>2</v>
      </c>
      <c r="J9" s="2">
        <v>2</v>
      </c>
      <c r="K9" s="3">
        <v>0</v>
      </c>
      <c r="L9" s="2">
        <v>0</v>
      </c>
      <c r="M9" s="3">
        <v>1</v>
      </c>
      <c r="N9" s="2"/>
      <c r="O9" s="3"/>
      <c r="P9" s="2">
        <v>1</v>
      </c>
      <c r="Q9" s="3">
        <v>1</v>
      </c>
      <c r="R9" s="2">
        <v>1</v>
      </c>
      <c r="S9" s="3">
        <v>1</v>
      </c>
      <c r="T9" s="2"/>
      <c r="U9" s="3"/>
      <c r="V9" s="2">
        <v>2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0</v>
      </c>
      <c r="C10" s="3">
        <v>1</v>
      </c>
      <c r="D10" s="2">
        <v>1</v>
      </c>
      <c r="E10" s="3">
        <v>0</v>
      </c>
      <c r="F10" s="2">
        <v>0</v>
      </c>
      <c r="G10" s="3">
        <v>1</v>
      </c>
      <c r="H10" s="2">
        <v>0</v>
      </c>
      <c r="I10" s="3">
        <v>1</v>
      </c>
      <c r="J10" s="2">
        <v>0</v>
      </c>
      <c r="K10" s="3">
        <v>1</v>
      </c>
      <c r="L10" s="2">
        <v>0</v>
      </c>
      <c r="M10" s="3">
        <v>1</v>
      </c>
      <c r="N10" s="2"/>
      <c r="O10" s="3"/>
      <c r="P10" s="2">
        <v>1</v>
      </c>
      <c r="Q10" s="3">
        <v>1</v>
      </c>
      <c r="R10" s="2">
        <v>1</v>
      </c>
      <c r="S10" s="3">
        <v>0</v>
      </c>
      <c r="T10" s="2"/>
      <c r="U10" s="3"/>
      <c r="V10" s="2"/>
      <c r="W10" s="3"/>
      <c r="X10" s="2">
        <v>0</v>
      </c>
      <c r="Y10" s="3">
        <v>1</v>
      </c>
      <c r="Z10" s="2">
        <v>1</v>
      </c>
      <c r="AA10" s="3">
        <v>1</v>
      </c>
      <c r="AB10" s="2">
        <v>0</v>
      </c>
      <c r="AC10" s="3">
        <v>1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0</v>
      </c>
      <c r="D11" s="2">
        <v>0</v>
      </c>
      <c r="E11" s="3">
        <v>1</v>
      </c>
      <c r="F11" s="2">
        <v>0</v>
      </c>
      <c r="G11" s="3">
        <v>1</v>
      </c>
      <c r="H11" s="2"/>
      <c r="I11" s="3"/>
      <c r="J11" s="2">
        <v>1</v>
      </c>
      <c r="K11" s="3">
        <v>0</v>
      </c>
      <c r="L11" s="2">
        <v>1</v>
      </c>
      <c r="M11" s="3">
        <v>0</v>
      </c>
      <c r="N11" s="2">
        <v>0</v>
      </c>
      <c r="O11" s="3">
        <v>1</v>
      </c>
      <c r="P11" s="2">
        <v>0</v>
      </c>
      <c r="Q11" s="3">
        <v>1</v>
      </c>
      <c r="R11" s="2">
        <v>0</v>
      </c>
      <c r="S11" s="3">
        <v>2</v>
      </c>
      <c r="T11" s="2">
        <v>0</v>
      </c>
      <c r="U11" s="3">
        <v>2</v>
      </c>
      <c r="V11" s="2"/>
      <c r="W11" s="3"/>
      <c r="X11" s="2"/>
      <c r="Y11" s="3"/>
      <c r="Z11" s="2">
        <v>0</v>
      </c>
      <c r="AA11" s="3">
        <v>1</v>
      </c>
      <c r="AB11" s="2">
        <v>0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0</v>
      </c>
      <c r="E12" s="3">
        <v>2</v>
      </c>
      <c r="F12" s="2">
        <v>0</v>
      </c>
      <c r="G12" s="3">
        <v>1</v>
      </c>
      <c r="H12" s="2">
        <v>0</v>
      </c>
      <c r="I12" s="3">
        <v>1</v>
      </c>
      <c r="J12" s="2">
        <v>0</v>
      </c>
      <c r="K12" s="3">
        <v>1</v>
      </c>
      <c r="L12" s="2">
        <v>0</v>
      </c>
      <c r="M12" s="3">
        <v>1</v>
      </c>
      <c r="N12" s="2">
        <v>0</v>
      </c>
      <c r="O12" s="3">
        <v>1</v>
      </c>
      <c r="P12" s="2">
        <v>2</v>
      </c>
      <c r="Q12" s="3">
        <v>0</v>
      </c>
      <c r="R12" s="2">
        <v>0</v>
      </c>
      <c r="S12" s="3">
        <v>1</v>
      </c>
      <c r="T12" s="2">
        <v>0</v>
      </c>
      <c r="U12" s="3">
        <v>1</v>
      </c>
      <c r="V12" s="2"/>
      <c r="W12" s="3"/>
      <c r="X12" s="2"/>
      <c r="Y12" s="3"/>
      <c r="Z12" s="2">
        <v>0</v>
      </c>
      <c r="AA12" s="3">
        <v>1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15"/>
      <c r="AO13" s="16"/>
      <c r="AQ13" s="14">
        <f t="shared" si="0"/>
        <v>0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>
        <v>0</v>
      </c>
      <c r="C21" s="13">
        <v>1</v>
      </c>
      <c r="D21" s="12"/>
      <c r="E21" s="13"/>
      <c r="F21" s="12">
        <v>1</v>
      </c>
      <c r="G21" s="13">
        <v>0</v>
      </c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12"/>
      <c r="AA21" s="13"/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7</v>
      </c>
      <c r="C23" s="9">
        <f t="shared" si="1"/>
        <v>9</v>
      </c>
      <c r="D23" s="10">
        <f t="shared" si="1"/>
        <v>2</v>
      </c>
      <c r="E23" s="9">
        <f t="shared" si="1"/>
        <v>8</v>
      </c>
      <c r="F23" s="10">
        <f t="shared" si="1"/>
        <v>9</v>
      </c>
      <c r="G23" s="9">
        <f t="shared" si="1"/>
        <v>7</v>
      </c>
      <c r="H23" s="10">
        <f t="shared" si="1"/>
        <v>5</v>
      </c>
      <c r="I23" s="9">
        <f t="shared" si="1"/>
        <v>10</v>
      </c>
      <c r="J23" s="10">
        <f t="shared" si="1"/>
        <v>4</v>
      </c>
      <c r="K23" s="9">
        <f t="shared" si="1"/>
        <v>3</v>
      </c>
      <c r="L23" s="10">
        <f t="shared" si="1"/>
        <v>1</v>
      </c>
      <c r="M23" s="9">
        <f t="shared" si="1"/>
        <v>3</v>
      </c>
      <c r="N23" s="10">
        <f t="shared" si="1"/>
        <v>0</v>
      </c>
      <c r="O23" s="9">
        <f t="shared" si="1"/>
        <v>2</v>
      </c>
      <c r="P23" s="10">
        <f t="shared" si="1"/>
        <v>4</v>
      </c>
      <c r="Q23" s="9">
        <f t="shared" si="1"/>
        <v>3</v>
      </c>
      <c r="R23" s="10">
        <f t="shared" si="1"/>
        <v>2</v>
      </c>
      <c r="S23" s="9">
        <f t="shared" si="1"/>
        <v>4</v>
      </c>
      <c r="T23" s="10">
        <f t="shared" si="1"/>
        <v>0</v>
      </c>
      <c r="U23" s="9">
        <f t="shared" si="1"/>
        <v>3</v>
      </c>
      <c r="V23" s="10">
        <f t="shared" si="1"/>
        <v>2</v>
      </c>
      <c r="W23" s="9">
        <f t="shared" si="1"/>
        <v>0</v>
      </c>
      <c r="X23" s="10">
        <f t="shared" ref="X23:AO23" si="2">SUM(X3:X21)</f>
        <v>0</v>
      </c>
      <c r="Y23" s="9">
        <f t="shared" si="2"/>
        <v>1</v>
      </c>
      <c r="Z23" s="10">
        <f t="shared" si="2"/>
        <v>1</v>
      </c>
      <c r="AA23" s="9">
        <f t="shared" si="2"/>
        <v>3</v>
      </c>
      <c r="AB23" s="10">
        <f t="shared" si="2"/>
        <v>0</v>
      </c>
      <c r="AC23" s="9">
        <f t="shared" si="2"/>
        <v>2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0</v>
      </c>
      <c r="AM23" s="9">
        <f t="shared" si="2"/>
        <v>0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43.75</v>
      </c>
      <c r="C25" s="32"/>
      <c r="D25" s="27">
        <f>(100*D23)/(D23+E23)</f>
        <v>20</v>
      </c>
      <c r="E25" s="32"/>
      <c r="F25" s="27">
        <f>(100*F23)/(F23+G23)</f>
        <v>56.25</v>
      </c>
      <c r="G25" s="32"/>
      <c r="H25" s="27">
        <f>(100*H23)/(H23+I23)</f>
        <v>33.333333333333336</v>
      </c>
      <c r="I25" s="32"/>
      <c r="J25" s="27">
        <f>(100*J23)/(J23+K23)</f>
        <v>57.142857142857146</v>
      </c>
      <c r="K25" s="32"/>
      <c r="L25" s="27">
        <f>(100*L23)/(L23+M23)</f>
        <v>25</v>
      </c>
      <c r="M25" s="32"/>
      <c r="N25" s="27">
        <f>(100*N23)/(N23+O23)</f>
        <v>0</v>
      </c>
      <c r="O25" s="32"/>
      <c r="P25" s="27">
        <f>(100*P23)/(P23+Q23)</f>
        <v>57.142857142857146</v>
      </c>
      <c r="Q25" s="32"/>
      <c r="R25" s="27">
        <f>(100*R23)/(R23+S23)</f>
        <v>33.333333333333336</v>
      </c>
      <c r="S25" s="32"/>
      <c r="T25" s="27">
        <f>(100*T23)/(T23+U23)</f>
        <v>0</v>
      </c>
      <c r="U25" s="32"/>
      <c r="V25" s="27">
        <f>(100*V23)/(V23+W23)</f>
        <v>100</v>
      </c>
      <c r="W25" s="32"/>
      <c r="X25" s="27">
        <f>(100*X23)/(X23+Y23)</f>
        <v>0</v>
      </c>
      <c r="Y25" s="32"/>
      <c r="Z25" s="27">
        <f>(100*Z23)/(Z23+AA23)</f>
        <v>25</v>
      </c>
      <c r="AA25" s="32"/>
      <c r="AB25" s="27">
        <f>(100*AB23)/(AB23+AC23)</f>
        <v>0</v>
      </c>
      <c r="AC25" s="28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 t="e">
        <f>(100*AL23)/(AL23+AM23)</f>
        <v>#DIV/0!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56.25</v>
      </c>
      <c r="C26" s="31"/>
      <c r="D26" s="29">
        <f>(100*E23)/(D23+E23)</f>
        <v>80</v>
      </c>
      <c r="E26" s="31"/>
      <c r="F26" s="29">
        <f>(100*G23)/(F23+G23)</f>
        <v>43.75</v>
      </c>
      <c r="G26" s="31"/>
      <c r="H26" s="29">
        <f>(100*I23)/(H23+I23)</f>
        <v>66.666666666666671</v>
      </c>
      <c r="I26" s="31"/>
      <c r="J26" s="29">
        <f>(100*K23)/(J23+K23)</f>
        <v>42.857142857142854</v>
      </c>
      <c r="K26" s="31"/>
      <c r="L26" s="29">
        <f>(100*M23)/(L23+M23)</f>
        <v>75</v>
      </c>
      <c r="M26" s="31"/>
      <c r="N26" s="29">
        <f>(100*O23)/(N23+O23)</f>
        <v>100</v>
      </c>
      <c r="O26" s="31"/>
      <c r="P26" s="29">
        <f>(100*Q23)/(P23+Q23)</f>
        <v>42.857142857142854</v>
      </c>
      <c r="Q26" s="31"/>
      <c r="R26" s="29">
        <f>(100*S23)/(R23+S23)</f>
        <v>66.666666666666671</v>
      </c>
      <c r="S26" s="31"/>
      <c r="T26" s="29">
        <f>(100*U23)/(T23+U23)</f>
        <v>100</v>
      </c>
      <c r="U26" s="31"/>
      <c r="V26" s="29">
        <f>(100*W23)/(V23+W23)</f>
        <v>0</v>
      </c>
      <c r="W26" s="31"/>
      <c r="X26" s="29">
        <f>(100*Y23)/(X23+Y23)</f>
        <v>100</v>
      </c>
      <c r="Y26" s="31"/>
      <c r="Z26" s="29">
        <f>(100*AA23)/(Z23+AA23)</f>
        <v>75</v>
      </c>
      <c r="AA26" s="31"/>
      <c r="AB26" s="29">
        <f>(100*AC23)/(AB23+AC23)</f>
        <v>100</v>
      </c>
      <c r="AC26" s="30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 t="e">
        <f>(100*AM23)/(AL23+AM23)</f>
        <v>#DIV/0!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1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28"/>
  <sheetViews>
    <sheetView workbookViewId="0">
      <selection activeCell="T25" sqref="T25:U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9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>
        <v>2</v>
      </c>
      <c r="C5" s="3">
        <v>1</v>
      </c>
      <c r="D5" s="2">
        <v>1</v>
      </c>
      <c r="E5" s="3">
        <v>2</v>
      </c>
      <c r="F5" s="2">
        <v>1</v>
      </c>
      <c r="G5" s="3">
        <v>2</v>
      </c>
      <c r="H5" s="2">
        <v>1</v>
      </c>
      <c r="I5" s="3">
        <v>2</v>
      </c>
      <c r="J5" s="2">
        <v>1</v>
      </c>
      <c r="K5" s="3">
        <v>1</v>
      </c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14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0</v>
      </c>
      <c r="C9" s="3">
        <v>1</v>
      </c>
      <c r="D9" s="2">
        <v>0</v>
      </c>
      <c r="E9" s="3">
        <v>2</v>
      </c>
      <c r="F9" s="2">
        <v>2</v>
      </c>
      <c r="G9" s="3">
        <v>0</v>
      </c>
      <c r="H9" s="2">
        <v>0</v>
      </c>
      <c r="I9" s="3">
        <v>1</v>
      </c>
      <c r="J9" s="2">
        <v>0</v>
      </c>
      <c r="K9" s="3">
        <v>2</v>
      </c>
      <c r="L9" s="2">
        <v>1</v>
      </c>
      <c r="M9" s="3">
        <v>1</v>
      </c>
      <c r="N9" s="2"/>
      <c r="O9" s="3"/>
      <c r="P9" s="2">
        <v>2</v>
      </c>
      <c r="Q9" s="3">
        <v>0</v>
      </c>
      <c r="R9" s="2">
        <v>1</v>
      </c>
      <c r="S9" s="3">
        <v>0</v>
      </c>
      <c r="T9" s="2"/>
      <c r="U9" s="3"/>
      <c r="V9" s="2">
        <v>1</v>
      </c>
      <c r="W9" s="3">
        <v>1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0</v>
      </c>
      <c r="C10" s="3">
        <v>2</v>
      </c>
      <c r="D10" s="2">
        <v>0</v>
      </c>
      <c r="E10" s="3">
        <v>1</v>
      </c>
      <c r="F10" s="2">
        <v>1</v>
      </c>
      <c r="G10" s="3">
        <v>0</v>
      </c>
      <c r="H10" s="2">
        <v>0</v>
      </c>
      <c r="I10" s="3">
        <v>1</v>
      </c>
      <c r="J10" s="2">
        <v>1</v>
      </c>
      <c r="K10" s="3">
        <v>0</v>
      </c>
      <c r="L10" s="2">
        <v>1</v>
      </c>
      <c r="M10" s="3">
        <v>0</v>
      </c>
      <c r="N10" s="2"/>
      <c r="O10" s="3"/>
      <c r="P10" s="2">
        <v>0</v>
      </c>
      <c r="Q10" s="3">
        <v>1</v>
      </c>
      <c r="R10" s="2">
        <v>1</v>
      </c>
      <c r="S10" s="3">
        <v>0</v>
      </c>
      <c r="T10" s="2"/>
      <c r="U10" s="3"/>
      <c r="V10" s="2"/>
      <c r="W10" s="3"/>
      <c r="X10" s="2">
        <v>2</v>
      </c>
      <c r="Y10" s="3">
        <v>0</v>
      </c>
      <c r="Z10" s="2">
        <v>1</v>
      </c>
      <c r="AA10" s="3">
        <v>0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0</v>
      </c>
      <c r="D11" s="2">
        <v>0</v>
      </c>
      <c r="E11" s="3">
        <v>1</v>
      </c>
      <c r="F11" s="2">
        <v>0</v>
      </c>
      <c r="G11" s="3">
        <v>1</v>
      </c>
      <c r="H11" s="2"/>
      <c r="I11" s="3"/>
      <c r="J11" s="2">
        <v>0</v>
      </c>
      <c r="K11" s="3">
        <v>1</v>
      </c>
      <c r="L11" s="2">
        <v>0</v>
      </c>
      <c r="M11" s="3">
        <v>1</v>
      </c>
      <c r="N11" s="2">
        <v>0</v>
      </c>
      <c r="O11" s="3">
        <v>1</v>
      </c>
      <c r="P11" s="2">
        <v>0</v>
      </c>
      <c r="Q11" s="3">
        <v>1</v>
      </c>
      <c r="R11" s="2">
        <v>1</v>
      </c>
      <c r="S11" s="3">
        <v>1</v>
      </c>
      <c r="T11" s="2">
        <v>0</v>
      </c>
      <c r="U11" s="3">
        <v>1</v>
      </c>
      <c r="V11" s="2"/>
      <c r="W11" s="3"/>
      <c r="X11" s="2"/>
      <c r="Y11" s="3"/>
      <c r="Z11" s="2">
        <v>1</v>
      </c>
      <c r="AA11" s="3">
        <v>1</v>
      </c>
      <c r="AB11" s="2">
        <v>1</v>
      </c>
      <c r="AC11" s="3">
        <v>0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1</v>
      </c>
      <c r="C12" s="3">
        <v>1</v>
      </c>
      <c r="D12" s="2">
        <v>1</v>
      </c>
      <c r="E12" s="3">
        <v>0</v>
      </c>
      <c r="F12" s="2">
        <v>1</v>
      </c>
      <c r="G12" s="3">
        <v>0</v>
      </c>
      <c r="H12" s="2">
        <v>0</v>
      </c>
      <c r="I12" s="3">
        <v>1</v>
      </c>
      <c r="J12" s="2">
        <v>1</v>
      </c>
      <c r="K12" s="3">
        <v>0</v>
      </c>
      <c r="L12" s="2">
        <v>0</v>
      </c>
      <c r="M12" s="3">
        <v>1</v>
      </c>
      <c r="N12" s="2">
        <v>1</v>
      </c>
      <c r="O12" s="3">
        <v>0</v>
      </c>
      <c r="P12" s="2">
        <v>0</v>
      </c>
      <c r="Q12" s="3">
        <v>1</v>
      </c>
      <c r="R12" s="2">
        <v>0</v>
      </c>
      <c r="S12" s="3">
        <v>1</v>
      </c>
      <c r="T12" s="2">
        <v>0</v>
      </c>
      <c r="U12" s="3">
        <v>2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0</v>
      </c>
      <c r="C13" s="3">
        <v>1</v>
      </c>
      <c r="D13" s="2">
        <v>0</v>
      </c>
      <c r="E13" s="3">
        <v>1</v>
      </c>
      <c r="F13" s="2">
        <v>1</v>
      </c>
      <c r="G13" s="3">
        <v>1</v>
      </c>
      <c r="H13" s="2">
        <v>1</v>
      </c>
      <c r="I13" s="3">
        <v>1</v>
      </c>
      <c r="J13" s="2"/>
      <c r="K13" s="3"/>
      <c r="L13" s="2">
        <v>1</v>
      </c>
      <c r="M13" s="3">
        <v>0</v>
      </c>
      <c r="N13" s="2">
        <v>1</v>
      </c>
      <c r="O13" s="3">
        <v>0</v>
      </c>
      <c r="P13" s="2">
        <v>0</v>
      </c>
      <c r="Q13" s="3">
        <v>1</v>
      </c>
      <c r="R13" s="2">
        <v>1</v>
      </c>
      <c r="S13" s="3">
        <v>0</v>
      </c>
      <c r="T13" s="2">
        <v>0</v>
      </c>
      <c r="U13" s="3">
        <v>1</v>
      </c>
      <c r="V13" s="2"/>
      <c r="W13" s="3"/>
      <c r="X13" s="2"/>
      <c r="Y13" s="3"/>
      <c r="Z13" s="2">
        <v>1</v>
      </c>
      <c r="AA13" s="3">
        <v>0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0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2</v>
      </c>
      <c r="C14" s="3">
        <v>0</v>
      </c>
      <c r="D14" s="2">
        <v>0</v>
      </c>
      <c r="E14" s="3">
        <v>2</v>
      </c>
      <c r="F14" s="2">
        <v>1</v>
      </c>
      <c r="G14" s="3">
        <v>0</v>
      </c>
      <c r="H14" s="2">
        <v>1</v>
      </c>
      <c r="I14" s="3">
        <v>1</v>
      </c>
      <c r="J14" s="2"/>
      <c r="K14" s="3"/>
      <c r="L14" s="2">
        <v>0</v>
      </c>
      <c r="M14" s="3">
        <v>1</v>
      </c>
      <c r="N14" s="2"/>
      <c r="O14" s="3"/>
      <c r="P14" s="2">
        <v>1</v>
      </c>
      <c r="Q14" s="3">
        <v>0</v>
      </c>
      <c r="R14" s="2"/>
      <c r="S14" s="3"/>
      <c r="T14" s="2">
        <v>0</v>
      </c>
      <c r="U14" s="3">
        <v>2</v>
      </c>
      <c r="V14" s="2"/>
      <c r="W14" s="3"/>
      <c r="X14" s="2"/>
      <c r="Y14" s="3"/>
      <c r="Z14" s="2">
        <v>1</v>
      </c>
      <c r="AA14" s="3">
        <v>1</v>
      </c>
      <c r="AB14" s="2"/>
      <c r="AC14" s="3"/>
      <c r="AD14" s="2">
        <v>1</v>
      </c>
      <c r="AE14" s="3">
        <v>0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0</v>
      </c>
      <c r="C15" s="3">
        <v>1</v>
      </c>
      <c r="D15" s="2">
        <v>0</v>
      </c>
      <c r="E15" s="3">
        <v>1</v>
      </c>
      <c r="F15" s="2">
        <v>0</v>
      </c>
      <c r="G15" s="3">
        <v>1</v>
      </c>
      <c r="H15" s="2">
        <v>1</v>
      </c>
      <c r="I15" s="3">
        <v>0</v>
      </c>
      <c r="J15" s="2"/>
      <c r="K15" s="3"/>
      <c r="L15" s="2">
        <v>0</v>
      </c>
      <c r="M15" s="3">
        <v>1</v>
      </c>
      <c r="N15" s="2"/>
      <c r="O15" s="3"/>
      <c r="P15" s="2">
        <v>0</v>
      </c>
      <c r="Q15" s="3">
        <v>1</v>
      </c>
      <c r="R15" s="2"/>
      <c r="S15" s="3"/>
      <c r="T15" s="2">
        <v>0</v>
      </c>
      <c r="U15" s="3">
        <v>1</v>
      </c>
      <c r="V15" s="2"/>
      <c r="W15" s="3"/>
      <c r="X15" s="2"/>
      <c r="Y15" s="3"/>
      <c r="Z15" s="2">
        <v>0</v>
      </c>
      <c r="AA15" s="3">
        <v>1</v>
      </c>
      <c r="AB15" s="2"/>
      <c r="AC15" s="3"/>
      <c r="AD15" s="2">
        <v>0</v>
      </c>
      <c r="AE15" s="3">
        <v>1</v>
      </c>
      <c r="AF15" s="2">
        <v>2</v>
      </c>
      <c r="AG15" s="3">
        <v>0</v>
      </c>
      <c r="AH15" s="2">
        <v>1</v>
      </c>
      <c r="AI15" s="3">
        <v>1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2</v>
      </c>
      <c r="E16" s="3">
        <v>0</v>
      </c>
      <c r="F16" s="2">
        <v>0</v>
      </c>
      <c r="G16" s="3">
        <v>1</v>
      </c>
      <c r="H16" s="2">
        <v>1</v>
      </c>
      <c r="I16" s="3">
        <v>0</v>
      </c>
      <c r="J16" s="2"/>
      <c r="K16" s="3"/>
      <c r="L16" s="2">
        <v>1</v>
      </c>
      <c r="M16" s="3">
        <v>0</v>
      </c>
      <c r="N16" s="2"/>
      <c r="O16" s="3"/>
      <c r="P16" s="2">
        <v>0</v>
      </c>
      <c r="Q16" s="3">
        <v>1</v>
      </c>
      <c r="R16" s="2"/>
      <c r="S16" s="3"/>
      <c r="T16" s="2">
        <v>0</v>
      </c>
      <c r="U16" s="3">
        <v>2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0</v>
      </c>
      <c r="AE16" s="3">
        <v>1</v>
      </c>
      <c r="AF16" s="2">
        <v>1</v>
      </c>
      <c r="AG16" s="3">
        <v>0</v>
      </c>
      <c r="AH16" s="2">
        <v>0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0</v>
      </c>
      <c r="C17" s="3">
        <v>1</v>
      </c>
      <c r="D17" s="2">
        <v>1</v>
      </c>
      <c r="E17" s="3">
        <v>1</v>
      </c>
      <c r="F17" s="2">
        <v>0</v>
      </c>
      <c r="G17" s="3">
        <v>1</v>
      </c>
      <c r="H17" s="2">
        <v>0</v>
      </c>
      <c r="I17" s="3">
        <v>1</v>
      </c>
      <c r="J17" s="2"/>
      <c r="K17" s="3"/>
      <c r="L17" s="2">
        <v>0</v>
      </c>
      <c r="M17" s="3">
        <v>2</v>
      </c>
      <c r="N17" s="2"/>
      <c r="O17" s="3"/>
      <c r="P17" s="2">
        <v>0</v>
      </c>
      <c r="Q17" s="3">
        <v>1</v>
      </c>
      <c r="R17" s="2"/>
      <c r="S17" s="3"/>
      <c r="T17" s="2">
        <v>0</v>
      </c>
      <c r="U17" s="3">
        <v>1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0</v>
      </c>
      <c r="AE17" s="3">
        <v>1</v>
      </c>
      <c r="AF17" s="2">
        <v>0</v>
      </c>
      <c r="AG17" s="3">
        <v>1</v>
      </c>
      <c r="AH17" s="2">
        <v>0</v>
      </c>
      <c r="AI17" s="3">
        <v>1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0</v>
      </c>
      <c r="C18" s="3">
        <v>1</v>
      </c>
      <c r="D18" s="2">
        <v>0</v>
      </c>
      <c r="E18" s="3">
        <v>1</v>
      </c>
      <c r="F18" s="2">
        <v>0</v>
      </c>
      <c r="G18" s="3">
        <v>1</v>
      </c>
      <c r="H18" s="2">
        <v>0</v>
      </c>
      <c r="I18" s="3">
        <v>1</v>
      </c>
      <c r="J18" s="2"/>
      <c r="K18" s="3"/>
      <c r="L18" s="2">
        <v>0</v>
      </c>
      <c r="M18" s="3">
        <v>1</v>
      </c>
      <c r="N18" s="2"/>
      <c r="O18" s="3"/>
      <c r="P18" s="2">
        <v>1</v>
      </c>
      <c r="Q18" s="3">
        <v>0</v>
      </c>
      <c r="R18" s="2"/>
      <c r="S18" s="3"/>
      <c r="T18" s="2">
        <v>1</v>
      </c>
      <c r="U18" s="3">
        <v>1</v>
      </c>
      <c r="V18" s="2">
        <v>0</v>
      </c>
      <c r="W18" s="3">
        <v>1</v>
      </c>
      <c r="X18" s="2"/>
      <c r="Y18" s="3"/>
      <c r="Z18" s="2"/>
      <c r="AA18" s="3"/>
      <c r="AB18" s="2"/>
      <c r="AC18" s="3"/>
      <c r="AD18" s="2">
        <v>1</v>
      </c>
      <c r="AE18" s="3">
        <v>1</v>
      </c>
      <c r="AF18" s="2">
        <v>1</v>
      </c>
      <c r="AG18" s="3">
        <v>0</v>
      </c>
      <c r="AH18" s="2">
        <v>1</v>
      </c>
      <c r="AI18" s="3">
        <v>0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1</v>
      </c>
      <c r="C19" s="3">
        <v>0</v>
      </c>
      <c r="D19" s="2">
        <v>1</v>
      </c>
      <c r="E19" s="3">
        <v>0</v>
      </c>
      <c r="F19" s="2">
        <v>1</v>
      </c>
      <c r="G19" s="3">
        <v>0</v>
      </c>
      <c r="H19" s="2">
        <v>1</v>
      </c>
      <c r="I19" s="3">
        <v>1</v>
      </c>
      <c r="J19" s="2"/>
      <c r="K19" s="3"/>
      <c r="L19" s="2">
        <v>0</v>
      </c>
      <c r="M19" s="3">
        <v>1</v>
      </c>
      <c r="N19" s="2"/>
      <c r="O19" s="3"/>
      <c r="P19" s="2">
        <v>1</v>
      </c>
      <c r="Q19" s="3">
        <v>1</v>
      </c>
      <c r="R19" s="2"/>
      <c r="S19" s="3"/>
      <c r="T19" s="2">
        <v>0</v>
      </c>
      <c r="U19" s="3">
        <v>1</v>
      </c>
      <c r="V19" s="2">
        <v>0</v>
      </c>
      <c r="W19" s="3">
        <v>1</v>
      </c>
      <c r="X19" s="2"/>
      <c r="Y19" s="3"/>
      <c r="Z19" s="2"/>
      <c r="AA19" s="3"/>
      <c r="AB19" s="2"/>
      <c r="AC19" s="3"/>
      <c r="AD19" s="2">
        <v>0</v>
      </c>
      <c r="AE19" s="3">
        <v>1</v>
      </c>
      <c r="AF19" s="2"/>
      <c r="AG19" s="3"/>
      <c r="AH19" s="2">
        <v>0</v>
      </c>
      <c r="AI19" s="3">
        <v>1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0</v>
      </c>
      <c r="C20" s="3">
        <v>1</v>
      </c>
      <c r="D20" s="2">
        <v>1</v>
      </c>
      <c r="E20" s="3">
        <v>0</v>
      </c>
      <c r="F20" s="2">
        <v>1</v>
      </c>
      <c r="G20" s="3">
        <v>1</v>
      </c>
      <c r="H20" s="2">
        <v>1</v>
      </c>
      <c r="I20" s="3">
        <v>0</v>
      </c>
      <c r="J20" s="2"/>
      <c r="K20" s="3"/>
      <c r="L20" s="2">
        <v>0</v>
      </c>
      <c r="M20" s="3">
        <v>1</v>
      </c>
      <c r="N20" s="2"/>
      <c r="O20" s="3"/>
      <c r="P20" s="2">
        <v>1</v>
      </c>
      <c r="Q20" s="3">
        <v>1</v>
      </c>
      <c r="R20" s="2"/>
      <c r="S20" s="3"/>
      <c r="T20" s="2">
        <v>1</v>
      </c>
      <c r="U20" s="3">
        <v>0</v>
      </c>
      <c r="V20" s="2">
        <v>0</v>
      </c>
      <c r="W20" s="3">
        <v>1</v>
      </c>
      <c r="X20" s="2"/>
      <c r="Y20" s="3"/>
      <c r="Z20" s="2"/>
      <c r="AA20" s="3"/>
      <c r="AB20" s="2"/>
      <c r="AC20" s="3"/>
      <c r="AD20" s="2">
        <v>1</v>
      </c>
      <c r="AE20" s="3">
        <v>0</v>
      </c>
      <c r="AF20" s="2"/>
      <c r="AG20" s="3"/>
      <c r="AH20" s="2">
        <v>0</v>
      </c>
      <c r="AI20" s="3">
        <v>1</v>
      </c>
      <c r="AJ20" s="2"/>
      <c r="AK20" s="3"/>
      <c r="AL20" s="2"/>
      <c r="AM20" s="3"/>
      <c r="AN20" s="15">
        <v>0</v>
      </c>
      <c r="AO20" s="16">
        <v>1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2</v>
      </c>
      <c r="C21" s="13">
        <v>1</v>
      </c>
      <c r="D21" s="12">
        <v>3</v>
      </c>
      <c r="E21" s="13">
        <v>0</v>
      </c>
      <c r="F21" s="12">
        <v>0</v>
      </c>
      <c r="G21" s="13">
        <v>1</v>
      </c>
      <c r="H21" s="12">
        <v>1</v>
      </c>
      <c r="I21" s="13">
        <v>1</v>
      </c>
      <c r="J21" s="12"/>
      <c r="K21" s="13"/>
      <c r="L21" s="12">
        <v>1</v>
      </c>
      <c r="M21" s="13">
        <v>1</v>
      </c>
      <c r="N21" s="12"/>
      <c r="O21" s="13"/>
      <c r="P21" s="12"/>
      <c r="Q21" s="13"/>
      <c r="R21" s="12"/>
      <c r="S21" s="13"/>
      <c r="T21" s="12">
        <v>0</v>
      </c>
      <c r="U21" s="13">
        <v>1</v>
      </c>
      <c r="V21" s="12"/>
      <c r="W21" s="13"/>
      <c r="X21" s="12"/>
      <c r="Y21" s="13"/>
      <c r="Z21" s="12">
        <v>1</v>
      </c>
      <c r="AA21" s="13">
        <v>0</v>
      </c>
      <c r="AB21" s="12"/>
      <c r="AC21" s="13"/>
      <c r="AD21" s="12">
        <v>1</v>
      </c>
      <c r="AE21" s="13">
        <v>0</v>
      </c>
      <c r="AF21" s="12">
        <v>1</v>
      </c>
      <c r="AG21" s="13">
        <v>1</v>
      </c>
      <c r="AH21" s="12"/>
      <c r="AI21" s="13"/>
      <c r="AJ21" s="12">
        <v>0</v>
      </c>
      <c r="AK21" s="13">
        <v>1</v>
      </c>
      <c r="AL21" s="12"/>
      <c r="AM21" s="13"/>
      <c r="AN21" s="17"/>
      <c r="AO21" s="18"/>
      <c r="AQ21" s="14">
        <f t="shared" si="0"/>
        <v>17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10</v>
      </c>
      <c r="C23" s="9">
        <f t="shared" si="1"/>
        <v>11</v>
      </c>
      <c r="D23" s="10">
        <f t="shared" si="1"/>
        <v>10</v>
      </c>
      <c r="E23" s="9">
        <f t="shared" si="1"/>
        <v>12</v>
      </c>
      <c r="F23" s="10">
        <f t="shared" si="1"/>
        <v>9</v>
      </c>
      <c r="G23" s="9">
        <f t="shared" si="1"/>
        <v>10</v>
      </c>
      <c r="H23" s="10">
        <f t="shared" si="1"/>
        <v>8</v>
      </c>
      <c r="I23" s="9">
        <f t="shared" si="1"/>
        <v>11</v>
      </c>
      <c r="J23" s="10">
        <f t="shared" si="1"/>
        <v>3</v>
      </c>
      <c r="K23" s="9">
        <f t="shared" si="1"/>
        <v>4</v>
      </c>
      <c r="L23" s="10">
        <f t="shared" si="1"/>
        <v>5</v>
      </c>
      <c r="M23" s="9">
        <f t="shared" si="1"/>
        <v>11</v>
      </c>
      <c r="N23" s="10">
        <f t="shared" si="1"/>
        <v>2</v>
      </c>
      <c r="O23" s="9">
        <f t="shared" si="1"/>
        <v>1</v>
      </c>
      <c r="P23" s="10">
        <f t="shared" si="1"/>
        <v>6</v>
      </c>
      <c r="Q23" s="9">
        <f t="shared" si="1"/>
        <v>9</v>
      </c>
      <c r="R23" s="10">
        <f t="shared" si="1"/>
        <v>4</v>
      </c>
      <c r="S23" s="9">
        <f t="shared" si="1"/>
        <v>2</v>
      </c>
      <c r="T23" s="10">
        <f t="shared" si="1"/>
        <v>2</v>
      </c>
      <c r="U23" s="9">
        <f t="shared" si="1"/>
        <v>13</v>
      </c>
      <c r="V23" s="10">
        <f t="shared" si="1"/>
        <v>1</v>
      </c>
      <c r="W23" s="9">
        <f t="shared" si="1"/>
        <v>4</v>
      </c>
      <c r="X23" s="10">
        <f t="shared" ref="X23:AO23" si="2">SUM(X3:X21)</f>
        <v>2</v>
      </c>
      <c r="Y23" s="9">
        <f t="shared" si="2"/>
        <v>0</v>
      </c>
      <c r="Z23" s="10">
        <f t="shared" si="2"/>
        <v>8</v>
      </c>
      <c r="AA23" s="9">
        <f t="shared" si="2"/>
        <v>3</v>
      </c>
      <c r="AB23" s="10">
        <f t="shared" si="2"/>
        <v>2</v>
      </c>
      <c r="AC23" s="9">
        <f t="shared" si="2"/>
        <v>0</v>
      </c>
      <c r="AD23" s="10">
        <f t="shared" si="2"/>
        <v>4</v>
      </c>
      <c r="AE23" s="9">
        <f t="shared" si="2"/>
        <v>5</v>
      </c>
      <c r="AF23" s="10">
        <f t="shared" si="2"/>
        <v>5</v>
      </c>
      <c r="AG23" s="9">
        <f t="shared" si="2"/>
        <v>2</v>
      </c>
      <c r="AH23" s="10">
        <f t="shared" si="2"/>
        <v>2</v>
      </c>
      <c r="AI23" s="9">
        <f t="shared" si="2"/>
        <v>5</v>
      </c>
      <c r="AJ23" s="10">
        <f t="shared" si="2"/>
        <v>1</v>
      </c>
      <c r="AK23" s="9">
        <f t="shared" si="2"/>
        <v>1</v>
      </c>
      <c r="AL23" s="10">
        <f t="shared" si="2"/>
        <v>1</v>
      </c>
      <c r="AM23" s="9">
        <f t="shared" si="2"/>
        <v>0</v>
      </c>
      <c r="AN23" s="10">
        <f t="shared" si="2"/>
        <v>0</v>
      </c>
      <c r="AO23" s="9">
        <f t="shared" si="2"/>
        <v>1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47.61904761904762</v>
      </c>
      <c r="C25" s="32"/>
      <c r="D25" s="27">
        <f>(100*D23)/(D23+E23)</f>
        <v>45.454545454545453</v>
      </c>
      <c r="E25" s="32"/>
      <c r="F25" s="27">
        <f>(100*F23)/(F23+G23)</f>
        <v>47.368421052631582</v>
      </c>
      <c r="G25" s="32"/>
      <c r="H25" s="27">
        <f>(100*H23)/(H23+I23)</f>
        <v>42.10526315789474</v>
      </c>
      <c r="I25" s="32"/>
      <c r="J25" s="29">
        <f>(100*J23)/(J23+K23)</f>
        <v>42.857142857142854</v>
      </c>
      <c r="K25" s="30"/>
      <c r="L25" s="27">
        <f>(100*L23)/(L23+M23)</f>
        <v>31.25</v>
      </c>
      <c r="M25" s="32"/>
      <c r="N25" s="27">
        <f>(100*N23)/(N23+O23)</f>
        <v>66.666666666666671</v>
      </c>
      <c r="O25" s="32"/>
      <c r="P25" s="27">
        <f>(100*P23)/(P23+Q23)</f>
        <v>40</v>
      </c>
      <c r="Q25" s="32"/>
      <c r="R25" s="27">
        <f>(100*R23)/(R23+S23)</f>
        <v>66.666666666666671</v>
      </c>
      <c r="S25" s="32"/>
      <c r="T25" s="27">
        <f>(100*T23)/(T23+U23)</f>
        <v>13.333333333333334</v>
      </c>
      <c r="U25" s="32"/>
      <c r="V25" s="27">
        <f>(100*V23)/(V23+W23)</f>
        <v>20</v>
      </c>
      <c r="W25" s="32"/>
      <c r="X25" s="27">
        <f>(100*X23)/(X23+Y23)</f>
        <v>100</v>
      </c>
      <c r="Y25" s="32"/>
      <c r="Z25" s="27">
        <f>(100*Z23)/(Z23+AA23)</f>
        <v>72.727272727272734</v>
      </c>
      <c r="AA25" s="32"/>
      <c r="AB25" s="27">
        <f>(100*AB23)/(AB23+AC23)</f>
        <v>100</v>
      </c>
      <c r="AC25" s="28"/>
      <c r="AD25" s="27">
        <f>(100*AD23)/(AD23+AE23)</f>
        <v>44.444444444444443</v>
      </c>
      <c r="AE25" s="28"/>
      <c r="AF25" s="27">
        <f>(100*AF23)/(AF23+AG23)</f>
        <v>71.428571428571431</v>
      </c>
      <c r="AG25" s="28"/>
      <c r="AH25" s="27">
        <f>(100*AH23)/(AH23+AI23)</f>
        <v>28.571428571428573</v>
      </c>
      <c r="AI25" s="28"/>
      <c r="AJ25" s="27">
        <f>(100*AJ23)/(AJ23+AK23)</f>
        <v>50</v>
      </c>
      <c r="AK25" s="28"/>
      <c r="AL25" s="27">
        <f>(100*AL23)/(AL23+AM23)</f>
        <v>100</v>
      </c>
      <c r="AM25" s="28"/>
      <c r="AN25" s="27">
        <f>(100*AN23)/(AN23+AO23)</f>
        <v>0</v>
      </c>
      <c r="AO25" s="28"/>
    </row>
    <row r="26" spans="1:43" ht="13.5" thickBot="1" x14ac:dyDescent="0.25">
      <c r="A26" s="7" t="s">
        <v>21</v>
      </c>
      <c r="B26" s="29">
        <f>(100*C23)/(B23+C23)</f>
        <v>52.38095238095238</v>
      </c>
      <c r="C26" s="31"/>
      <c r="D26" s="29">
        <f>(100*E23)/(D23+E23)</f>
        <v>54.545454545454547</v>
      </c>
      <c r="E26" s="31"/>
      <c r="F26" s="29">
        <f>(100*G23)/(F23+G23)</f>
        <v>52.631578947368418</v>
      </c>
      <c r="G26" s="31"/>
      <c r="H26" s="29">
        <f>(100*I23)/(H23+I23)</f>
        <v>57.89473684210526</v>
      </c>
      <c r="I26" s="31"/>
      <c r="J26" s="29">
        <f>(100*K23)/(J23+K23)</f>
        <v>57.142857142857146</v>
      </c>
      <c r="K26" s="30"/>
      <c r="L26" s="29">
        <f>(100*M23)/(L23+M23)</f>
        <v>68.75</v>
      </c>
      <c r="M26" s="31"/>
      <c r="N26" s="29">
        <f>(100*O23)/(N23+O23)</f>
        <v>33.333333333333336</v>
      </c>
      <c r="O26" s="31"/>
      <c r="P26" s="29">
        <f>(100*Q23)/(P23+Q23)</f>
        <v>60</v>
      </c>
      <c r="Q26" s="31"/>
      <c r="R26" s="29">
        <f>(100*S23)/(R23+S23)</f>
        <v>33.333333333333336</v>
      </c>
      <c r="S26" s="31"/>
      <c r="T26" s="29">
        <f>(100*U23)/(T23+U23)</f>
        <v>86.666666666666671</v>
      </c>
      <c r="U26" s="31"/>
      <c r="V26" s="29">
        <f>(100*W23)/(V23+W23)</f>
        <v>80</v>
      </c>
      <c r="W26" s="31"/>
      <c r="X26" s="29">
        <f>(100*Y23)/(X23+Y23)</f>
        <v>0</v>
      </c>
      <c r="Y26" s="31"/>
      <c r="Z26" s="29">
        <f>(100*AA23)/(Z23+AA23)</f>
        <v>27.272727272727273</v>
      </c>
      <c r="AA26" s="31"/>
      <c r="AB26" s="29">
        <f>(100*AC23)/(AB23+AC23)</f>
        <v>0</v>
      </c>
      <c r="AC26" s="30"/>
      <c r="AD26" s="29">
        <f>(100*AE23)/(AD23+AE23)</f>
        <v>55.555555555555557</v>
      </c>
      <c r="AE26" s="30"/>
      <c r="AF26" s="29">
        <f>(100*AG23)/(AF23+AG23)</f>
        <v>28.571428571428573</v>
      </c>
      <c r="AG26" s="30"/>
      <c r="AH26" s="29">
        <f>(100*AI23)/(AH23+AI23)</f>
        <v>71.428571428571431</v>
      </c>
      <c r="AI26" s="30"/>
      <c r="AJ26" s="29">
        <f>(100*AK23)/(AJ23+AK23)</f>
        <v>50</v>
      </c>
      <c r="AK26" s="30"/>
      <c r="AL26" s="29">
        <f>(100*AM23)/(AL23+AM23)</f>
        <v>0</v>
      </c>
      <c r="AM26" s="30"/>
      <c r="AN26" s="29">
        <f>(100*AO23)/(AN23+AO23)</f>
        <v>100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10</v>
      </c>
      <c r="C28" s="6">
        <f>C21+E21+G21+I21+K21+M21+O21+Q21+S21+U21+W21+Y21+AA21+AC21+AE21+AG21+AI21+AK21+AM21+AO21</f>
        <v>7</v>
      </c>
    </row>
  </sheetData>
  <mergeCells count="60">
    <mergeCell ref="AL2:AM2"/>
    <mergeCell ref="AL25:AM25"/>
    <mergeCell ref="AL26:AM26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AJ2:AK2"/>
    <mergeCell ref="B25:C25"/>
    <mergeCell ref="D25:E25"/>
    <mergeCell ref="F25:G25"/>
    <mergeCell ref="H25:I25"/>
    <mergeCell ref="J25:K25"/>
    <mergeCell ref="L25:M25"/>
    <mergeCell ref="N25:O25"/>
    <mergeCell ref="AF2:AG2"/>
    <mergeCell ref="AH2:AI2"/>
    <mergeCell ref="L2:M2"/>
    <mergeCell ref="R25:S25"/>
    <mergeCell ref="T25:U25"/>
    <mergeCell ref="V25:W25"/>
    <mergeCell ref="X25:Y25"/>
    <mergeCell ref="Z25:AA25"/>
    <mergeCell ref="P25:Q25"/>
    <mergeCell ref="X2:Y2"/>
    <mergeCell ref="Z2:AA2"/>
    <mergeCell ref="AB2:AC2"/>
    <mergeCell ref="AD2:AE2"/>
    <mergeCell ref="B26:C26"/>
    <mergeCell ref="D26:E26"/>
    <mergeCell ref="F26:G26"/>
    <mergeCell ref="H26:I26"/>
    <mergeCell ref="J26:K26"/>
    <mergeCell ref="Z26:AA26"/>
    <mergeCell ref="AB26:AC26"/>
    <mergeCell ref="AD26:AE26"/>
    <mergeCell ref="AF26:AG26"/>
    <mergeCell ref="AH26:AI26"/>
    <mergeCell ref="AN2:AO2"/>
    <mergeCell ref="AN25:AO25"/>
    <mergeCell ref="AN26:AO26"/>
    <mergeCell ref="L26:M26"/>
    <mergeCell ref="N26:O26"/>
    <mergeCell ref="P26:Q26"/>
    <mergeCell ref="R26:S26"/>
    <mergeCell ref="T26:U26"/>
    <mergeCell ref="V26:W26"/>
    <mergeCell ref="AD25:AE25"/>
    <mergeCell ref="AF25:AG25"/>
    <mergeCell ref="AH25:AI25"/>
    <mergeCell ref="AJ25:AK25"/>
    <mergeCell ref="AB25:AC25"/>
    <mergeCell ref="AJ26:AK26"/>
    <mergeCell ref="X26:Y26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28"/>
  <sheetViews>
    <sheetView workbookViewId="0">
      <selection activeCell="D25" sqref="D25:E25"/>
    </sheetView>
  </sheetViews>
  <sheetFormatPr defaultColWidth="9.140625" defaultRowHeight="12.75" x14ac:dyDescent="0.2"/>
  <cols>
    <col min="1" max="1" width="16.7109375" style="1" bestFit="1" customWidth="1"/>
    <col min="2" max="13" width="3.7109375" style="6" customWidth="1"/>
    <col min="14" max="15" width="4.28515625" style="6" customWidth="1"/>
    <col min="16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13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2</v>
      </c>
      <c r="C9" s="3">
        <v>0</v>
      </c>
      <c r="D9" s="2">
        <v>2</v>
      </c>
      <c r="E9" s="3">
        <v>0</v>
      </c>
      <c r="F9" s="2">
        <v>0</v>
      </c>
      <c r="G9" s="3">
        <v>1</v>
      </c>
      <c r="H9" s="2">
        <v>0</v>
      </c>
      <c r="I9" s="3">
        <v>2</v>
      </c>
      <c r="J9" s="2">
        <v>1</v>
      </c>
      <c r="K9" s="3">
        <v>0</v>
      </c>
      <c r="L9" s="2">
        <v>1</v>
      </c>
      <c r="M9" s="3">
        <v>1</v>
      </c>
      <c r="N9" s="2"/>
      <c r="O9" s="3"/>
      <c r="P9" s="2">
        <v>0</v>
      </c>
      <c r="Q9" s="3">
        <v>1</v>
      </c>
      <c r="R9" s="2">
        <v>1</v>
      </c>
      <c r="S9" s="3">
        <v>1</v>
      </c>
      <c r="T9" s="2"/>
      <c r="U9" s="3"/>
      <c r="V9" s="2">
        <v>1</v>
      </c>
      <c r="W9" s="3">
        <v>1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1</v>
      </c>
      <c r="C10" s="3">
        <v>0</v>
      </c>
      <c r="D10" s="2">
        <v>1</v>
      </c>
      <c r="E10" s="3">
        <v>0</v>
      </c>
      <c r="F10" s="2">
        <v>1</v>
      </c>
      <c r="G10" s="3">
        <v>1</v>
      </c>
      <c r="H10" s="2">
        <v>0</v>
      </c>
      <c r="I10" s="3">
        <v>1</v>
      </c>
      <c r="J10" s="2">
        <v>1</v>
      </c>
      <c r="K10" s="3">
        <v>0</v>
      </c>
      <c r="L10" s="2">
        <v>0</v>
      </c>
      <c r="M10" s="3">
        <v>1</v>
      </c>
      <c r="N10" s="2"/>
      <c r="O10" s="3"/>
      <c r="P10" s="2">
        <v>1</v>
      </c>
      <c r="Q10" s="3">
        <v>0</v>
      </c>
      <c r="R10" s="2">
        <v>0</v>
      </c>
      <c r="S10" s="3">
        <v>1</v>
      </c>
      <c r="T10" s="2"/>
      <c r="U10" s="3"/>
      <c r="V10" s="2"/>
      <c r="W10" s="3"/>
      <c r="X10" s="2">
        <v>1</v>
      </c>
      <c r="Y10" s="3">
        <v>0</v>
      </c>
      <c r="Z10" s="2">
        <v>0</v>
      </c>
      <c r="AA10" s="3">
        <v>1</v>
      </c>
      <c r="AB10" s="2">
        <v>1</v>
      </c>
      <c r="AC10" s="3">
        <v>1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1</v>
      </c>
      <c r="C11" s="3">
        <v>0</v>
      </c>
      <c r="D11" s="2">
        <v>0</v>
      </c>
      <c r="E11" s="3">
        <v>1</v>
      </c>
      <c r="F11" s="2">
        <v>0</v>
      </c>
      <c r="G11" s="3">
        <v>1</v>
      </c>
      <c r="H11" s="2"/>
      <c r="I11" s="3"/>
      <c r="J11" s="2">
        <v>0</v>
      </c>
      <c r="K11" s="3">
        <v>1</v>
      </c>
      <c r="L11" s="2">
        <v>1</v>
      </c>
      <c r="M11" s="3">
        <v>0</v>
      </c>
      <c r="N11" s="2">
        <v>1</v>
      </c>
      <c r="O11" s="3">
        <v>0</v>
      </c>
      <c r="P11" s="2">
        <v>1</v>
      </c>
      <c r="Q11" s="3">
        <v>1</v>
      </c>
      <c r="R11" s="2">
        <v>1</v>
      </c>
      <c r="S11" s="3">
        <v>0</v>
      </c>
      <c r="T11" s="2">
        <v>1</v>
      </c>
      <c r="U11" s="3">
        <v>0</v>
      </c>
      <c r="V11" s="2"/>
      <c r="W11" s="3"/>
      <c r="X11" s="2"/>
      <c r="Y11" s="3"/>
      <c r="Z11" s="2">
        <v>1</v>
      </c>
      <c r="AA11" s="3">
        <v>0</v>
      </c>
      <c r="AB11" s="2">
        <v>1</v>
      </c>
      <c r="AC11" s="3">
        <v>1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1</v>
      </c>
      <c r="C12" s="3">
        <v>0</v>
      </c>
      <c r="D12" s="2">
        <v>0</v>
      </c>
      <c r="E12" s="3">
        <v>1</v>
      </c>
      <c r="F12" s="2">
        <v>1</v>
      </c>
      <c r="G12" s="3">
        <v>0</v>
      </c>
      <c r="H12" s="2">
        <v>1</v>
      </c>
      <c r="I12" s="3">
        <v>1</v>
      </c>
      <c r="J12" s="2">
        <v>1</v>
      </c>
      <c r="K12" s="3">
        <v>0</v>
      </c>
      <c r="L12" s="2">
        <v>1</v>
      </c>
      <c r="M12" s="3">
        <v>0</v>
      </c>
      <c r="N12" s="2">
        <v>0</v>
      </c>
      <c r="O12" s="3">
        <v>1</v>
      </c>
      <c r="P12" s="2">
        <v>1</v>
      </c>
      <c r="Q12" s="3">
        <v>0</v>
      </c>
      <c r="R12" s="2">
        <v>1</v>
      </c>
      <c r="S12" s="3">
        <v>0</v>
      </c>
      <c r="T12" s="2">
        <v>0</v>
      </c>
      <c r="U12" s="3">
        <v>1</v>
      </c>
      <c r="V12" s="2"/>
      <c r="W12" s="3"/>
      <c r="X12" s="2"/>
      <c r="Y12" s="3"/>
      <c r="Z12" s="2">
        <v>0</v>
      </c>
      <c r="AA12" s="3">
        <v>2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0</v>
      </c>
      <c r="D13" s="2">
        <v>0</v>
      </c>
      <c r="E13" s="3">
        <v>1</v>
      </c>
      <c r="F13" s="2">
        <v>1</v>
      </c>
      <c r="G13" s="3">
        <v>0</v>
      </c>
      <c r="H13" s="2">
        <v>0</v>
      </c>
      <c r="I13" s="3">
        <v>1</v>
      </c>
      <c r="J13" s="2"/>
      <c r="K13" s="3"/>
      <c r="L13" s="2">
        <v>0</v>
      </c>
      <c r="M13" s="3">
        <v>1</v>
      </c>
      <c r="N13" s="2">
        <v>2</v>
      </c>
      <c r="O13" s="3">
        <v>0</v>
      </c>
      <c r="P13" s="2">
        <v>1</v>
      </c>
      <c r="Q13" s="3">
        <v>0</v>
      </c>
      <c r="R13" s="2">
        <v>1</v>
      </c>
      <c r="S13" s="3">
        <v>0</v>
      </c>
      <c r="T13" s="2">
        <v>1</v>
      </c>
      <c r="U13" s="3">
        <v>0</v>
      </c>
      <c r="V13" s="2"/>
      <c r="W13" s="3"/>
      <c r="X13" s="2"/>
      <c r="Y13" s="3"/>
      <c r="Z13" s="2">
        <v>1</v>
      </c>
      <c r="AA13" s="3">
        <v>0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1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2</v>
      </c>
      <c r="C14" s="3">
        <v>0</v>
      </c>
      <c r="D14" s="2">
        <v>0</v>
      </c>
      <c r="E14" s="3">
        <v>2</v>
      </c>
      <c r="F14" s="2">
        <v>2</v>
      </c>
      <c r="G14" s="3">
        <v>0</v>
      </c>
      <c r="H14" s="2">
        <v>0</v>
      </c>
      <c r="I14" s="3">
        <v>1</v>
      </c>
      <c r="J14" s="2"/>
      <c r="K14" s="3"/>
      <c r="L14" s="2">
        <v>1</v>
      </c>
      <c r="M14" s="3">
        <v>0</v>
      </c>
      <c r="N14" s="2"/>
      <c r="O14" s="3"/>
      <c r="P14" s="2">
        <v>1</v>
      </c>
      <c r="Q14" s="3">
        <v>1</v>
      </c>
      <c r="R14" s="2"/>
      <c r="S14" s="3"/>
      <c r="T14" s="2">
        <v>1</v>
      </c>
      <c r="U14" s="3">
        <v>0</v>
      </c>
      <c r="V14" s="2"/>
      <c r="W14" s="3"/>
      <c r="X14" s="2"/>
      <c r="Y14" s="3"/>
      <c r="Z14" s="2">
        <v>0</v>
      </c>
      <c r="AA14" s="3">
        <v>1</v>
      </c>
      <c r="AB14" s="2"/>
      <c r="AC14" s="3"/>
      <c r="AD14" s="2">
        <v>2</v>
      </c>
      <c r="AE14" s="3">
        <v>0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1</v>
      </c>
      <c r="C15" s="3">
        <v>1</v>
      </c>
      <c r="D15" s="2">
        <v>0</v>
      </c>
      <c r="E15" s="3">
        <v>1</v>
      </c>
      <c r="F15" s="2">
        <v>0</v>
      </c>
      <c r="G15" s="3">
        <v>1</v>
      </c>
      <c r="H15" s="2">
        <v>1</v>
      </c>
      <c r="I15" s="3">
        <v>0</v>
      </c>
      <c r="J15" s="2"/>
      <c r="K15" s="3"/>
      <c r="L15" s="2">
        <v>1</v>
      </c>
      <c r="M15" s="3">
        <v>0</v>
      </c>
      <c r="N15" s="2"/>
      <c r="O15" s="3"/>
      <c r="P15" s="2">
        <v>0</v>
      </c>
      <c r="Q15" s="3">
        <v>1</v>
      </c>
      <c r="R15" s="2"/>
      <c r="S15" s="3"/>
      <c r="T15" s="2">
        <v>1</v>
      </c>
      <c r="U15" s="3">
        <v>0</v>
      </c>
      <c r="V15" s="2"/>
      <c r="W15" s="3"/>
      <c r="X15" s="2"/>
      <c r="Y15" s="3"/>
      <c r="Z15" s="2">
        <v>1</v>
      </c>
      <c r="AA15" s="3">
        <v>1</v>
      </c>
      <c r="AB15" s="2"/>
      <c r="AC15" s="3"/>
      <c r="AD15" s="2">
        <v>1</v>
      </c>
      <c r="AE15" s="3">
        <v>0</v>
      </c>
      <c r="AF15" s="2">
        <v>0</v>
      </c>
      <c r="AG15" s="3">
        <v>1</v>
      </c>
      <c r="AH15" s="2">
        <v>1</v>
      </c>
      <c r="AI15" s="3">
        <v>0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0</v>
      </c>
      <c r="E16" s="3">
        <v>1</v>
      </c>
      <c r="F16" s="2">
        <v>0</v>
      </c>
      <c r="G16" s="3">
        <v>1</v>
      </c>
      <c r="H16" s="2">
        <v>1</v>
      </c>
      <c r="I16" s="3">
        <v>0</v>
      </c>
      <c r="J16" s="2"/>
      <c r="K16" s="3"/>
      <c r="L16" s="2">
        <v>0</v>
      </c>
      <c r="M16" s="3">
        <v>1</v>
      </c>
      <c r="N16" s="2"/>
      <c r="O16" s="3"/>
      <c r="P16" s="2">
        <v>1</v>
      </c>
      <c r="Q16" s="3">
        <v>1</v>
      </c>
      <c r="R16" s="2"/>
      <c r="S16" s="3"/>
      <c r="T16" s="2">
        <v>1</v>
      </c>
      <c r="U16" s="3">
        <v>1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1</v>
      </c>
      <c r="AE16" s="3">
        <v>0</v>
      </c>
      <c r="AF16" s="2">
        <v>1</v>
      </c>
      <c r="AG16" s="3">
        <v>0</v>
      </c>
      <c r="AH16" s="2">
        <v>0</v>
      </c>
      <c r="AI16" s="3">
        <v>1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0</v>
      </c>
      <c r="C17" s="3">
        <v>1</v>
      </c>
      <c r="D17" s="2">
        <v>0</v>
      </c>
      <c r="E17" s="3">
        <v>1</v>
      </c>
      <c r="F17" s="2">
        <v>2</v>
      </c>
      <c r="G17" s="3">
        <v>0</v>
      </c>
      <c r="H17" s="2">
        <v>1</v>
      </c>
      <c r="I17" s="3">
        <v>0</v>
      </c>
      <c r="J17" s="2"/>
      <c r="K17" s="3"/>
      <c r="L17" s="2">
        <v>2</v>
      </c>
      <c r="M17" s="3">
        <v>0</v>
      </c>
      <c r="N17" s="2"/>
      <c r="O17" s="3"/>
      <c r="P17" s="2">
        <v>1</v>
      </c>
      <c r="Q17" s="3">
        <v>0</v>
      </c>
      <c r="R17" s="2"/>
      <c r="S17" s="3"/>
      <c r="T17" s="2">
        <v>1</v>
      </c>
      <c r="U17" s="3">
        <v>0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0</v>
      </c>
      <c r="AE17" s="3">
        <v>1</v>
      </c>
      <c r="AF17" s="2">
        <v>1</v>
      </c>
      <c r="AG17" s="3">
        <v>0</v>
      </c>
      <c r="AH17" s="2">
        <v>1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0</v>
      </c>
      <c r="C18" s="3">
        <v>1</v>
      </c>
      <c r="D18" s="2">
        <v>0</v>
      </c>
      <c r="E18" s="3">
        <v>1</v>
      </c>
      <c r="F18" s="2">
        <v>0</v>
      </c>
      <c r="G18" s="3">
        <v>1</v>
      </c>
      <c r="H18" s="2">
        <v>0</v>
      </c>
      <c r="I18" s="3">
        <v>1</v>
      </c>
      <c r="J18" s="2"/>
      <c r="K18" s="3"/>
      <c r="L18" s="2">
        <v>1</v>
      </c>
      <c r="M18" s="3">
        <v>0</v>
      </c>
      <c r="N18" s="2"/>
      <c r="O18" s="3"/>
      <c r="P18" s="2">
        <v>1</v>
      </c>
      <c r="Q18" s="3">
        <v>0</v>
      </c>
      <c r="R18" s="2"/>
      <c r="S18" s="3"/>
      <c r="T18" s="2">
        <v>1</v>
      </c>
      <c r="U18" s="3">
        <v>0</v>
      </c>
      <c r="V18" s="2">
        <v>0</v>
      </c>
      <c r="W18" s="3">
        <v>1</v>
      </c>
      <c r="X18" s="2"/>
      <c r="Y18" s="3"/>
      <c r="Z18" s="2"/>
      <c r="AA18" s="3"/>
      <c r="AB18" s="2"/>
      <c r="AC18" s="3"/>
      <c r="AD18" s="2">
        <v>0</v>
      </c>
      <c r="AE18" s="3">
        <v>1</v>
      </c>
      <c r="AF18" s="2">
        <v>0</v>
      </c>
      <c r="AG18" s="3">
        <v>2</v>
      </c>
      <c r="AH18" s="2">
        <v>1</v>
      </c>
      <c r="AI18" s="3">
        <v>1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2</v>
      </c>
      <c r="C19" s="3">
        <v>0</v>
      </c>
      <c r="D19" s="2">
        <v>0</v>
      </c>
      <c r="E19" s="3">
        <v>1</v>
      </c>
      <c r="F19" s="2">
        <v>1</v>
      </c>
      <c r="G19" s="3">
        <v>1</v>
      </c>
      <c r="H19" s="2">
        <v>1</v>
      </c>
      <c r="I19" s="3">
        <v>0</v>
      </c>
      <c r="J19" s="2"/>
      <c r="K19" s="3"/>
      <c r="L19" s="2">
        <v>1</v>
      </c>
      <c r="M19" s="3">
        <v>0</v>
      </c>
      <c r="N19" s="2"/>
      <c r="O19" s="3"/>
      <c r="P19" s="2">
        <v>1</v>
      </c>
      <c r="Q19" s="3">
        <v>0</v>
      </c>
      <c r="R19" s="2"/>
      <c r="S19" s="3"/>
      <c r="T19" s="2">
        <v>1</v>
      </c>
      <c r="U19" s="3">
        <v>0</v>
      </c>
      <c r="V19" s="2">
        <v>0</v>
      </c>
      <c r="W19" s="3">
        <v>1</v>
      </c>
      <c r="X19" s="2"/>
      <c r="Y19" s="3"/>
      <c r="Z19" s="2"/>
      <c r="AA19" s="3"/>
      <c r="AB19" s="2"/>
      <c r="AC19" s="3"/>
      <c r="AD19" s="2">
        <v>1</v>
      </c>
      <c r="AE19" s="3">
        <v>0</v>
      </c>
      <c r="AF19" s="2"/>
      <c r="AG19" s="3"/>
      <c r="AH19" s="2">
        <v>1</v>
      </c>
      <c r="AI19" s="3">
        <v>0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1</v>
      </c>
      <c r="C20" s="3">
        <v>1</v>
      </c>
      <c r="D20" s="2">
        <v>1</v>
      </c>
      <c r="E20" s="3">
        <v>0</v>
      </c>
      <c r="F20" s="2">
        <v>0</v>
      </c>
      <c r="G20" s="3">
        <v>1</v>
      </c>
      <c r="H20" s="2">
        <v>0</v>
      </c>
      <c r="I20" s="3">
        <v>1</v>
      </c>
      <c r="J20" s="2"/>
      <c r="K20" s="3"/>
      <c r="L20" s="2">
        <v>1</v>
      </c>
      <c r="M20" s="3">
        <v>0</v>
      </c>
      <c r="N20" s="2"/>
      <c r="O20" s="3"/>
      <c r="P20" s="2">
        <v>1</v>
      </c>
      <c r="Q20" s="3">
        <v>0</v>
      </c>
      <c r="R20" s="2"/>
      <c r="S20" s="3"/>
      <c r="T20" s="2">
        <v>0</v>
      </c>
      <c r="U20" s="3">
        <v>1</v>
      </c>
      <c r="V20" s="2">
        <v>1</v>
      </c>
      <c r="W20" s="3">
        <v>0</v>
      </c>
      <c r="X20" s="2"/>
      <c r="Y20" s="3"/>
      <c r="Z20" s="2"/>
      <c r="AA20" s="3"/>
      <c r="AB20" s="2"/>
      <c r="AC20" s="3"/>
      <c r="AD20" s="2">
        <v>1</v>
      </c>
      <c r="AE20" s="3">
        <v>0</v>
      </c>
      <c r="AF20" s="2"/>
      <c r="AG20" s="3"/>
      <c r="AH20" s="2">
        <v>1</v>
      </c>
      <c r="AI20" s="3">
        <v>0</v>
      </c>
      <c r="AJ20" s="2"/>
      <c r="AK20" s="3"/>
      <c r="AL20" s="2"/>
      <c r="AM20" s="3"/>
      <c r="AN20" s="15">
        <v>1</v>
      </c>
      <c r="AO20" s="16">
        <v>1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2</v>
      </c>
      <c r="C21" s="13">
        <v>0</v>
      </c>
      <c r="D21" s="12">
        <v>2</v>
      </c>
      <c r="E21" s="13">
        <v>2</v>
      </c>
      <c r="F21" s="12">
        <v>1</v>
      </c>
      <c r="G21" s="13">
        <v>1</v>
      </c>
      <c r="H21" s="12">
        <v>2</v>
      </c>
      <c r="I21" s="13">
        <v>0</v>
      </c>
      <c r="J21" s="12"/>
      <c r="K21" s="13"/>
      <c r="L21" s="12">
        <v>1</v>
      </c>
      <c r="M21" s="13">
        <v>1</v>
      </c>
      <c r="N21" s="12"/>
      <c r="O21" s="13"/>
      <c r="P21" s="12">
        <v>3</v>
      </c>
      <c r="Q21" s="13">
        <v>0</v>
      </c>
      <c r="R21" s="12">
        <v>1</v>
      </c>
      <c r="S21" s="13">
        <v>0</v>
      </c>
      <c r="T21" s="12">
        <v>3</v>
      </c>
      <c r="U21" s="13">
        <v>2</v>
      </c>
      <c r="V21" s="12">
        <v>2</v>
      </c>
      <c r="W21" s="13">
        <v>0</v>
      </c>
      <c r="X21" s="12"/>
      <c r="Y21" s="13"/>
      <c r="Z21" s="12">
        <v>1</v>
      </c>
      <c r="AA21" s="13">
        <v>1</v>
      </c>
      <c r="AB21" s="12"/>
      <c r="AC21" s="13"/>
      <c r="AD21" s="12"/>
      <c r="AE21" s="13"/>
      <c r="AF21" s="12"/>
      <c r="AG21" s="13"/>
      <c r="AH21" s="12">
        <v>1</v>
      </c>
      <c r="AI21" s="13">
        <v>0</v>
      </c>
      <c r="AJ21" s="12"/>
      <c r="AK21" s="13"/>
      <c r="AL21" s="12"/>
      <c r="AM21" s="13"/>
      <c r="AN21" s="17"/>
      <c r="AO21" s="18"/>
      <c r="AQ21" s="14">
        <f t="shared" si="0"/>
        <v>26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15</v>
      </c>
      <c r="C23" s="9">
        <f t="shared" si="1"/>
        <v>4</v>
      </c>
      <c r="D23" s="10">
        <f t="shared" si="1"/>
        <v>6</v>
      </c>
      <c r="E23" s="9">
        <f t="shared" si="1"/>
        <v>12</v>
      </c>
      <c r="F23" s="10">
        <f t="shared" si="1"/>
        <v>9</v>
      </c>
      <c r="G23" s="9">
        <f t="shared" si="1"/>
        <v>9</v>
      </c>
      <c r="H23" s="10">
        <f t="shared" si="1"/>
        <v>7</v>
      </c>
      <c r="I23" s="9">
        <f t="shared" si="1"/>
        <v>8</v>
      </c>
      <c r="J23" s="10">
        <f t="shared" si="1"/>
        <v>3</v>
      </c>
      <c r="K23" s="9">
        <f t="shared" si="1"/>
        <v>1</v>
      </c>
      <c r="L23" s="10">
        <f t="shared" si="1"/>
        <v>11</v>
      </c>
      <c r="M23" s="9">
        <f t="shared" si="1"/>
        <v>5</v>
      </c>
      <c r="N23" s="10">
        <f t="shared" si="1"/>
        <v>3</v>
      </c>
      <c r="O23" s="9">
        <f t="shared" si="1"/>
        <v>1</v>
      </c>
      <c r="P23" s="10">
        <f t="shared" si="1"/>
        <v>13</v>
      </c>
      <c r="Q23" s="9">
        <f t="shared" si="1"/>
        <v>5</v>
      </c>
      <c r="R23" s="10">
        <f t="shared" si="1"/>
        <v>5</v>
      </c>
      <c r="S23" s="9">
        <f t="shared" si="1"/>
        <v>2</v>
      </c>
      <c r="T23" s="10">
        <f t="shared" si="1"/>
        <v>11</v>
      </c>
      <c r="U23" s="9">
        <f t="shared" si="1"/>
        <v>5</v>
      </c>
      <c r="V23" s="10">
        <f t="shared" si="1"/>
        <v>4</v>
      </c>
      <c r="W23" s="9">
        <f t="shared" si="1"/>
        <v>3</v>
      </c>
      <c r="X23" s="10">
        <f t="shared" ref="X23:AO23" si="2">SUM(X3:X21)</f>
        <v>1</v>
      </c>
      <c r="Y23" s="9">
        <f t="shared" si="2"/>
        <v>0</v>
      </c>
      <c r="Z23" s="10">
        <f t="shared" si="2"/>
        <v>6</v>
      </c>
      <c r="AA23" s="9">
        <f t="shared" si="2"/>
        <v>6</v>
      </c>
      <c r="AB23" s="10">
        <f t="shared" si="2"/>
        <v>2</v>
      </c>
      <c r="AC23" s="9">
        <f t="shared" si="2"/>
        <v>2</v>
      </c>
      <c r="AD23" s="10">
        <f t="shared" si="2"/>
        <v>6</v>
      </c>
      <c r="AE23" s="9">
        <f t="shared" si="2"/>
        <v>2</v>
      </c>
      <c r="AF23" s="10">
        <f t="shared" si="2"/>
        <v>2</v>
      </c>
      <c r="AG23" s="9">
        <f t="shared" si="2"/>
        <v>3</v>
      </c>
      <c r="AH23" s="10">
        <f t="shared" si="2"/>
        <v>6</v>
      </c>
      <c r="AI23" s="9">
        <f t="shared" si="2"/>
        <v>2</v>
      </c>
      <c r="AJ23" s="10">
        <f t="shared" si="2"/>
        <v>1</v>
      </c>
      <c r="AK23" s="9">
        <f t="shared" si="2"/>
        <v>0</v>
      </c>
      <c r="AL23" s="10">
        <f t="shared" si="2"/>
        <v>1</v>
      </c>
      <c r="AM23" s="9">
        <f t="shared" si="2"/>
        <v>1</v>
      </c>
      <c r="AN23" s="10">
        <f t="shared" si="2"/>
        <v>1</v>
      </c>
      <c r="AO23" s="9">
        <f t="shared" si="2"/>
        <v>1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78.94736842105263</v>
      </c>
      <c r="C25" s="32"/>
      <c r="D25" s="27">
        <f>(100*D23)/(D23+E23)</f>
        <v>33.333333333333336</v>
      </c>
      <c r="E25" s="32"/>
      <c r="F25" s="27">
        <f>(100*F23)/(F23+G23)</f>
        <v>50</v>
      </c>
      <c r="G25" s="32"/>
      <c r="H25" s="27">
        <f>(100*H23)/(H23+I23)</f>
        <v>46.666666666666664</v>
      </c>
      <c r="I25" s="32"/>
      <c r="J25" s="29">
        <f>(100*J23)/(J23+K23)</f>
        <v>75</v>
      </c>
      <c r="K25" s="30"/>
      <c r="L25" s="27">
        <f>(100*L23)/(L23+M23)</f>
        <v>68.75</v>
      </c>
      <c r="M25" s="32"/>
      <c r="N25" s="27">
        <f>(100*N23)/(N23+O23)</f>
        <v>75</v>
      </c>
      <c r="O25" s="32"/>
      <c r="P25" s="27">
        <f>(100*P23)/(P23+Q23)</f>
        <v>72.222222222222229</v>
      </c>
      <c r="Q25" s="32"/>
      <c r="R25" s="27">
        <f>(100*R23)/(R23+S23)</f>
        <v>71.428571428571431</v>
      </c>
      <c r="S25" s="32"/>
      <c r="T25" s="27">
        <f>(100*T23)/(T23+U23)</f>
        <v>68.75</v>
      </c>
      <c r="U25" s="32"/>
      <c r="V25" s="27">
        <f>(100*V23)/(V23+W23)</f>
        <v>57.142857142857146</v>
      </c>
      <c r="W25" s="32"/>
      <c r="X25" s="27">
        <f>(100*X23)/(X23+Y23)</f>
        <v>100</v>
      </c>
      <c r="Y25" s="32"/>
      <c r="Z25" s="27">
        <f>(100*Z23)/(Z23+AA23)</f>
        <v>50</v>
      </c>
      <c r="AA25" s="32"/>
      <c r="AB25" s="27">
        <f>(100*AB23)/(AB23+AC23)</f>
        <v>50</v>
      </c>
      <c r="AC25" s="28"/>
      <c r="AD25" s="27">
        <f>(100*AD23)/(AD23+AE23)</f>
        <v>75</v>
      </c>
      <c r="AE25" s="28"/>
      <c r="AF25" s="27">
        <f>(100*AF23)/(AF23+AG23)</f>
        <v>40</v>
      </c>
      <c r="AG25" s="28"/>
      <c r="AH25" s="27">
        <f>(100*AH23)/(AH23+AI23)</f>
        <v>75</v>
      </c>
      <c r="AI25" s="28"/>
      <c r="AJ25" s="27">
        <f>(100*AJ23)/(AJ23+AK23)</f>
        <v>100</v>
      </c>
      <c r="AK25" s="28"/>
      <c r="AL25" s="27">
        <f>(100*AL23)/(AL23+AM23)</f>
        <v>50</v>
      </c>
      <c r="AM25" s="28"/>
      <c r="AN25" s="27">
        <f>(100*AN23)/(AN23+AO23)</f>
        <v>50</v>
      </c>
      <c r="AO25" s="28"/>
    </row>
    <row r="26" spans="1:43" ht="13.5" thickBot="1" x14ac:dyDescent="0.25">
      <c r="A26" s="7" t="s">
        <v>21</v>
      </c>
      <c r="B26" s="29">
        <f>(100*C23)/(B23+C23)</f>
        <v>21.05263157894737</v>
      </c>
      <c r="C26" s="31"/>
      <c r="D26" s="29">
        <f>(100*E23)/(D23+E23)</f>
        <v>66.666666666666671</v>
      </c>
      <c r="E26" s="31"/>
      <c r="F26" s="29">
        <f>(100*G23)/(F23+G23)</f>
        <v>50</v>
      </c>
      <c r="G26" s="31"/>
      <c r="H26" s="29">
        <f>(100*I23)/(H23+I23)</f>
        <v>53.333333333333336</v>
      </c>
      <c r="I26" s="31"/>
      <c r="J26" s="29">
        <f>(100*K23)/(J23+K23)</f>
        <v>25</v>
      </c>
      <c r="K26" s="30"/>
      <c r="L26" s="29">
        <f>(100*M23)/(L23+M23)</f>
        <v>31.25</v>
      </c>
      <c r="M26" s="31"/>
      <c r="N26" s="29">
        <f>(100*O23)/(N23+O23)</f>
        <v>25</v>
      </c>
      <c r="O26" s="31"/>
      <c r="P26" s="29">
        <f>(100*Q23)/(P23+Q23)</f>
        <v>27.777777777777779</v>
      </c>
      <c r="Q26" s="31"/>
      <c r="R26" s="29">
        <f>(100*S23)/(R23+S23)</f>
        <v>28.571428571428573</v>
      </c>
      <c r="S26" s="31"/>
      <c r="T26" s="29">
        <f>(100*U23)/(T23+U23)</f>
        <v>31.25</v>
      </c>
      <c r="U26" s="31"/>
      <c r="V26" s="29">
        <f>(100*W23)/(V23+W23)</f>
        <v>42.857142857142854</v>
      </c>
      <c r="W26" s="31"/>
      <c r="X26" s="29">
        <f>(100*Y23)/(X23+Y23)</f>
        <v>0</v>
      </c>
      <c r="Y26" s="31"/>
      <c r="Z26" s="29">
        <f>(100*AA23)/(Z23+AA23)</f>
        <v>50</v>
      </c>
      <c r="AA26" s="31"/>
      <c r="AB26" s="29">
        <f>(100*AC23)/(AB23+AC23)</f>
        <v>50</v>
      </c>
      <c r="AC26" s="30"/>
      <c r="AD26" s="29">
        <f>(100*AE23)/(AD23+AE23)</f>
        <v>25</v>
      </c>
      <c r="AE26" s="30"/>
      <c r="AF26" s="29">
        <f>(100*AG23)/(AF23+AG23)</f>
        <v>60</v>
      </c>
      <c r="AG26" s="30"/>
      <c r="AH26" s="29">
        <f>(100*AI23)/(AH23+AI23)</f>
        <v>25</v>
      </c>
      <c r="AI26" s="30"/>
      <c r="AJ26" s="29">
        <f>(100*AK23)/(AJ23+AK23)</f>
        <v>0</v>
      </c>
      <c r="AK26" s="30"/>
      <c r="AL26" s="29">
        <f>(100*AM23)/(AL23+AM23)</f>
        <v>50</v>
      </c>
      <c r="AM26" s="30"/>
      <c r="AN26" s="29">
        <f>(100*AO23)/(AN23+AO23)</f>
        <v>50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19</v>
      </c>
      <c r="C28" s="6">
        <f>C21+E21+G21+I21+K21+M21+O21+Q21+S21+U21+W21+Y21+AA21+AC21+AE21+AG21+AI21+AK21+AM21+AO21</f>
        <v>7</v>
      </c>
    </row>
  </sheetData>
  <mergeCells count="60">
    <mergeCell ref="AL25:AM25"/>
    <mergeCell ref="AL26:AM26"/>
    <mergeCell ref="P2:Q2"/>
    <mergeCell ref="R2:S2"/>
    <mergeCell ref="T2:U2"/>
    <mergeCell ref="V2:W2"/>
    <mergeCell ref="X25:Y25"/>
    <mergeCell ref="V26:W26"/>
    <mergeCell ref="D2:E2"/>
    <mergeCell ref="F2:G2"/>
    <mergeCell ref="H2:I2"/>
    <mergeCell ref="J2:K2"/>
    <mergeCell ref="AL2:AM2"/>
    <mergeCell ref="AJ2:AK2"/>
    <mergeCell ref="AB2:AC2"/>
    <mergeCell ref="AD2:AE2"/>
    <mergeCell ref="AF2:AG2"/>
    <mergeCell ref="AH2:AI2"/>
    <mergeCell ref="B25:C25"/>
    <mergeCell ref="D25:E25"/>
    <mergeCell ref="F25:G25"/>
    <mergeCell ref="H25:I25"/>
    <mergeCell ref="J25:K25"/>
    <mergeCell ref="N25:O25"/>
    <mergeCell ref="P25:Q25"/>
    <mergeCell ref="X2:Y2"/>
    <mergeCell ref="Z2:AA2"/>
    <mergeCell ref="V25:W25"/>
    <mergeCell ref="B2:C2"/>
    <mergeCell ref="N2:O2"/>
    <mergeCell ref="L26:M26"/>
    <mergeCell ref="R25:S25"/>
    <mergeCell ref="T25:U25"/>
    <mergeCell ref="N26:O26"/>
    <mergeCell ref="P26:Q26"/>
    <mergeCell ref="R26:S26"/>
    <mergeCell ref="T26:U26"/>
    <mergeCell ref="L2:M2"/>
    <mergeCell ref="B26:C26"/>
    <mergeCell ref="D26:E26"/>
    <mergeCell ref="F26:G26"/>
    <mergeCell ref="H26:I26"/>
    <mergeCell ref="J26:K26"/>
    <mergeCell ref="L25:M25"/>
    <mergeCell ref="AN2:AO2"/>
    <mergeCell ref="AN25:AO25"/>
    <mergeCell ref="AN26:AO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Z25:AA25"/>
    <mergeCell ref="AB25:AC2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28"/>
  <sheetViews>
    <sheetView workbookViewId="0">
      <selection activeCell="N25" sqref="N25:O25"/>
    </sheetView>
  </sheetViews>
  <sheetFormatPr defaultColWidth="9.140625" defaultRowHeight="12.75" x14ac:dyDescent="0.2"/>
  <cols>
    <col min="1" max="1" width="16.7109375" style="1" bestFit="1" customWidth="1"/>
    <col min="2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6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0</v>
      </c>
    </row>
    <row r="10" spans="1:43" x14ac:dyDescent="0.2">
      <c r="A10" s="1">
        <v>2009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0</v>
      </c>
    </row>
    <row r="11" spans="1:43" x14ac:dyDescent="0.2">
      <c r="A11" s="1">
        <v>2010</v>
      </c>
      <c r="B11" s="2">
        <v>1</v>
      </c>
      <c r="C11" s="3">
        <v>1</v>
      </c>
      <c r="D11" s="2">
        <v>0</v>
      </c>
      <c r="E11" s="3">
        <v>1</v>
      </c>
      <c r="F11" s="2">
        <v>2</v>
      </c>
      <c r="G11" s="3">
        <v>0</v>
      </c>
      <c r="H11" s="2"/>
      <c r="I11" s="3"/>
      <c r="J11" s="2">
        <v>1</v>
      </c>
      <c r="K11" s="3">
        <v>0</v>
      </c>
      <c r="L11" s="2">
        <v>1</v>
      </c>
      <c r="M11" s="3">
        <v>0</v>
      </c>
      <c r="N11" s="2">
        <v>0</v>
      </c>
      <c r="O11" s="3">
        <v>1</v>
      </c>
      <c r="P11" s="2">
        <v>0</v>
      </c>
      <c r="Q11" s="3">
        <v>1</v>
      </c>
      <c r="R11" s="2">
        <v>1</v>
      </c>
      <c r="S11" s="3">
        <v>0</v>
      </c>
      <c r="T11" s="2">
        <v>1</v>
      </c>
      <c r="U11" s="3">
        <v>0</v>
      </c>
      <c r="V11" s="2"/>
      <c r="W11" s="3"/>
      <c r="X11" s="2"/>
      <c r="Y11" s="3"/>
      <c r="Z11" s="2">
        <v>0</v>
      </c>
      <c r="AA11" s="3">
        <v>1</v>
      </c>
      <c r="AB11" s="2">
        <v>1</v>
      </c>
      <c r="AC11" s="3">
        <v>0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1</v>
      </c>
      <c r="E12" s="3">
        <v>0</v>
      </c>
      <c r="F12" s="2">
        <v>1</v>
      </c>
      <c r="G12" s="3">
        <v>1</v>
      </c>
      <c r="H12" s="2">
        <v>0</v>
      </c>
      <c r="I12" s="3">
        <v>1</v>
      </c>
      <c r="J12" s="2">
        <v>1</v>
      </c>
      <c r="K12" s="3">
        <v>0</v>
      </c>
      <c r="L12" s="2">
        <v>0</v>
      </c>
      <c r="M12" s="3">
        <v>1</v>
      </c>
      <c r="N12" s="2">
        <v>1</v>
      </c>
      <c r="O12" s="3">
        <v>0</v>
      </c>
      <c r="P12" s="2">
        <v>0</v>
      </c>
      <c r="Q12" s="3">
        <v>1</v>
      </c>
      <c r="R12" s="2">
        <v>1</v>
      </c>
      <c r="S12" s="3">
        <v>1</v>
      </c>
      <c r="T12" s="2">
        <v>0</v>
      </c>
      <c r="U12" s="3">
        <v>1</v>
      </c>
      <c r="V12" s="2"/>
      <c r="W12" s="3"/>
      <c r="X12" s="2"/>
      <c r="Y12" s="3"/>
      <c r="Z12" s="2">
        <v>0</v>
      </c>
      <c r="AA12" s="3">
        <v>1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0</v>
      </c>
      <c r="C13" s="3">
        <v>1</v>
      </c>
      <c r="D13" s="2">
        <v>0</v>
      </c>
      <c r="E13" s="3">
        <v>1</v>
      </c>
      <c r="F13" s="2">
        <v>1</v>
      </c>
      <c r="G13" s="3">
        <v>0</v>
      </c>
      <c r="H13" s="2">
        <v>1</v>
      </c>
      <c r="I13" s="3">
        <v>0</v>
      </c>
      <c r="J13" s="2"/>
      <c r="K13" s="3"/>
      <c r="L13" s="2">
        <v>0</v>
      </c>
      <c r="M13" s="3">
        <v>1</v>
      </c>
      <c r="N13" s="2">
        <v>0</v>
      </c>
      <c r="O13" s="3">
        <v>2</v>
      </c>
      <c r="P13" s="2">
        <v>0</v>
      </c>
      <c r="Q13" s="3">
        <v>1</v>
      </c>
      <c r="R13" s="2">
        <v>1</v>
      </c>
      <c r="S13" s="3">
        <v>0</v>
      </c>
      <c r="T13" s="2">
        <v>1</v>
      </c>
      <c r="U13" s="3">
        <v>0</v>
      </c>
      <c r="V13" s="2"/>
      <c r="W13" s="3"/>
      <c r="X13" s="2"/>
      <c r="Y13" s="3"/>
      <c r="Z13" s="2">
        <v>0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1</v>
      </c>
      <c r="AM13" s="3">
        <v>1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/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0</v>
      </c>
    </row>
    <row r="15" spans="1:43" x14ac:dyDescent="0.2">
      <c r="A15" s="1">
        <v>2014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3"/>
      <c r="Z15" s="2"/>
      <c r="AA15" s="3"/>
      <c r="AB15" s="2"/>
      <c r="AC15" s="3"/>
      <c r="AD15" s="2"/>
      <c r="AE15" s="3"/>
      <c r="AF15" s="2"/>
      <c r="AG15" s="3"/>
      <c r="AH15" s="2"/>
      <c r="AI15" s="3"/>
      <c r="AJ15" s="2"/>
      <c r="AK15" s="3"/>
      <c r="AL15" s="2"/>
      <c r="AM15" s="3"/>
      <c r="AN15" s="15"/>
      <c r="AO15" s="16"/>
      <c r="AQ15" s="14">
        <f t="shared" si="0"/>
        <v>0</v>
      </c>
    </row>
    <row r="16" spans="1:43" x14ac:dyDescent="0.2">
      <c r="A16" s="1">
        <v>2015</v>
      </c>
      <c r="B16" s="2"/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"/>
      <c r="W16" s="3"/>
      <c r="X16" s="2"/>
      <c r="Y16" s="3"/>
      <c r="Z16" s="2"/>
      <c r="AA16" s="3"/>
      <c r="AB16" s="2"/>
      <c r="AC16" s="3"/>
      <c r="AD16" s="2"/>
      <c r="AE16" s="3"/>
      <c r="AF16" s="2"/>
      <c r="AG16" s="3"/>
      <c r="AH16" s="2"/>
      <c r="AI16" s="3"/>
      <c r="AJ16" s="2"/>
      <c r="AK16" s="3"/>
      <c r="AL16" s="2"/>
      <c r="AM16" s="3"/>
      <c r="AN16" s="15"/>
      <c r="AO16" s="16"/>
      <c r="AQ16" s="14">
        <f t="shared" si="0"/>
        <v>0</v>
      </c>
    </row>
    <row r="17" spans="1:43" x14ac:dyDescent="0.2">
      <c r="A17" s="1">
        <v>2016</v>
      </c>
      <c r="B17" s="2"/>
      <c r="C17" s="3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15"/>
      <c r="AO17" s="16"/>
      <c r="AQ17" s="14">
        <f t="shared" si="0"/>
        <v>0</v>
      </c>
    </row>
    <row r="18" spans="1:43" x14ac:dyDescent="0.2">
      <c r="A18" s="1">
        <v>2017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3"/>
      <c r="Z18" s="2"/>
      <c r="AA18" s="3"/>
      <c r="AB18" s="2"/>
      <c r="AC18" s="3"/>
      <c r="AD18" s="2"/>
      <c r="AE18" s="3"/>
      <c r="AF18" s="2"/>
      <c r="AG18" s="3"/>
      <c r="AH18" s="2"/>
      <c r="AI18" s="3"/>
      <c r="AJ18" s="2"/>
      <c r="AK18" s="3"/>
      <c r="AL18" s="2"/>
      <c r="AM18" s="3"/>
      <c r="AN18" s="15"/>
      <c r="AO18" s="16"/>
      <c r="AQ18" s="14">
        <f t="shared" si="0"/>
        <v>0</v>
      </c>
    </row>
    <row r="19" spans="1:43" x14ac:dyDescent="0.2">
      <c r="A19" s="1">
        <v>2018</v>
      </c>
      <c r="B19" s="2"/>
      <c r="C19" s="3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3"/>
      <c r="P19" s="2"/>
      <c r="Q19" s="3"/>
      <c r="R19" s="2"/>
      <c r="S19" s="3"/>
      <c r="T19" s="2"/>
      <c r="U19" s="3"/>
      <c r="V19" s="2"/>
      <c r="W19" s="3"/>
      <c r="X19" s="2"/>
      <c r="Y19" s="3"/>
      <c r="Z19" s="2"/>
      <c r="AA19" s="3"/>
      <c r="AB19" s="2"/>
      <c r="AC19" s="3"/>
      <c r="AD19" s="2"/>
      <c r="AE19" s="3"/>
      <c r="AF19" s="2"/>
      <c r="AG19" s="3"/>
      <c r="AH19" s="2"/>
      <c r="AI19" s="3"/>
      <c r="AJ19" s="2"/>
      <c r="AK19" s="3"/>
      <c r="AL19" s="2"/>
      <c r="AM19" s="3"/>
      <c r="AN19" s="15"/>
      <c r="AO19" s="16"/>
      <c r="AQ19" s="14">
        <f t="shared" si="0"/>
        <v>0</v>
      </c>
    </row>
    <row r="20" spans="1:43" x14ac:dyDescent="0.2">
      <c r="A20" s="1">
        <v>2019</v>
      </c>
      <c r="B20" s="2"/>
      <c r="C20" s="3"/>
      <c r="D20" s="2"/>
      <c r="E20" s="3"/>
      <c r="F20" s="2"/>
      <c r="G20" s="3"/>
      <c r="H20" s="2"/>
      <c r="I20" s="3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  <c r="AD20" s="2"/>
      <c r="AE20" s="3"/>
      <c r="AF20" s="2"/>
      <c r="AG20" s="3"/>
      <c r="AH20" s="2"/>
      <c r="AI20" s="3"/>
      <c r="AJ20" s="2"/>
      <c r="AK20" s="3"/>
      <c r="AL20" s="2"/>
      <c r="AM20" s="3"/>
      <c r="AN20" s="15"/>
      <c r="AO20" s="16"/>
      <c r="AQ20" s="14">
        <f t="shared" si="0"/>
        <v>0</v>
      </c>
    </row>
    <row r="21" spans="1:43" ht="13.5" thickBot="1" x14ac:dyDescent="0.25">
      <c r="A21" s="1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>
        <v>0</v>
      </c>
      <c r="U21" s="13">
        <v>1</v>
      </c>
      <c r="V21" s="12"/>
      <c r="W21" s="13"/>
      <c r="X21" s="12"/>
      <c r="Y21" s="13"/>
      <c r="Z21" s="12">
        <v>1</v>
      </c>
      <c r="AA21" s="13">
        <v>0</v>
      </c>
      <c r="AB21" s="12"/>
      <c r="AC21" s="13"/>
      <c r="AD21" s="12"/>
      <c r="AE21" s="13"/>
      <c r="AF21" s="12"/>
      <c r="AG21" s="13"/>
      <c r="AH21" s="12"/>
      <c r="AI21" s="13"/>
      <c r="AJ21" s="12"/>
      <c r="AK21" s="13"/>
      <c r="AL21" s="12"/>
      <c r="AM21" s="13"/>
      <c r="AN21" s="17"/>
      <c r="AO21" s="18"/>
      <c r="AQ21" s="14">
        <f t="shared" si="0"/>
        <v>2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1</v>
      </c>
      <c r="C23" s="9">
        <f t="shared" si="1"/>
        <v>3</v>
      </c>
      <c r="D23" s="10">
        <f t="shared" si="1"/>
        <v>1</v>
      </c>
      <c r="E23" s="9">
        <f t="shared" si="1"/>
        <v>2</v>
      </c>
      <c r="F23" s="10">
        <f t="shared" si="1"/>
        <v>4</v>
      </c>
      <c r="G23" s="9">
        <f t="shared" si="1"/>
        <v>1</v>
      </c>
      <c r="H23" s="10">
        <f t="shared" si="1"/>
        <v>1</v>
      </c>
      <c r="I23" s="9">
        <f t="shared" si="1"/>
        <v>1</v>
      </c>
      <c r="J23" s="10">
        <f t="shared" si="1"/>
        <v>2</v>
      </c>
      <c r="K23" s="9">
        <f t="shared" si="1"/>
        <v>0</v>
      </c>
      <c r="L23" s="10">
        <f t="shared" si="1"/>
        <v>1</v>
      </c>
      <c r="M23" s="9">
        <f t="shared" si="1"/>
        <v>2</v>
      </c>
      <c r="N23" s="10">
        <f t="shared" si="1"/>
        <v>1</v>
      </c>
      <c r="O23" s="9">
        <f t="shared" si="1"/>
        <v>3</v>
      </c>
      <c r="P23" s="10">
        <f t="shared" si="1"/>
        <v>0</v>
      </c>
      <c r="Q23" s="9">
        <f t="shared" si="1"/>
        <v>3</v>
      </c>
      <c r="R23" s="10">
        <f t="shared" si="1"/>
        <v>3</v>
      </c>
      <c r="S23" s="9">
        <f t="shared" si="1"/>
        <v>1</v>
      </c>
      <c r="T23" s="10">
        <f t="shared" si="1"/>
        <v>2</v>
      </c>
      <c r="U23" s="9">
        <f t="shared" si="1"/>
        <v>2</v>
      </c>
      <c r="V23" s="10">
        <f t="shared" si="1"/>
        <v>0</v>
      </c>
      <c r="W23" s="9">
        <f t="shared" si="1"/>
        <v>0</v>
      </c>
      <c r="X23" s="10">
        <f t="shared" ref="X23:AO23" si="2">SUM(X3:X21)</f>
        <v>0</v>
      </c>
      <c r="Y23" s="9">
        <f t="shared" si="2"/>
        <v>0</v>
      </c>
      <c r="Z23" s="10">
        <f t="shared" si="2"/>
        <v>1</v>
      </c>
      <c r="AA23" s="9">
        <f t="shared" si="2"/>
        <v>3</v>
      </c>
      <c r="AB23" s="10">
        <f t="shared" si="2"/>
        <v>1</v>
      </c>
      <c r="AC23" s="9">
        <f t="shared" si="2"/>
        <v>0</v>
      </c>
      <c r="AD23" s="10">
        <f t="shared" si="2"/>
        <v>0</v>
      </c>
      <c r="AE23" s="9">
        <f t="shared" si="2"/>
        <v>0</v>
      </c>
      <c r="AF23" s="10">
        <f t="shared" si="2"/>
        <v>0</v>
      </c>
      <c r="AG23" s="9">
        <f t="shared" si="2"/>
        <v>0</v>
      </c>
      <c r="AH23" s="10">
        <f t="shared" si="2"/>
        <v>0</v>
      </c>
      <c r="AI23" s="9">
        <f t="shared" si="2"/>
        <v>0</v>
      </c>
      <c r="AJ23" s="10">
        <f t="shared" si="2"/>
        <v>0</v>
      </c>
      <c r="AK23" s="9">
        <f t="shared" si="2"/>
        <v>0</v>
      </c>
      <c r="AL23" s="10">
        <f t="shared" si="2"/>
        <v>1</v>
      </c>
      <c r="AM23" s="9">
        <f t="shared" si="2"/>
        <v>1</v>
      </c>
      <c r="AN23" s="10">
        <f t="shared" si="2"/>
        <v>0</v>
      </c>
      <c r="AO23" s="9">
        <f t="shared" si="2"/>
        <v>0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25</v>
      </c>
      <c r="C25" s="32"/>
      <c r="D25" s="27">
        <f>(100*D23)/(D23+E23)</f>
        <v>33.333333333333336</v>
      </c>
      <c r="E25" s="32"/>
      <c r="F25" s="27">
        <f>(100*F23)/(F23+G23)</f>
        <v>80</v>
      </c>
      <c r="G25" s="32"/>
      <c r="H25" s="27">
        <f>(100*H23)/(H23+I23)</f>
        <v>50</v>
      </c>
      <c r="I25" s="32"/>
      <c r="J25" s="29">
        <f>(100*J23)/(J23+K23)</f>
        <v>100</v>
      </c>
      <c r="K25" s="30"/>
      <c r="L25" s="27">
        <f>(100*L23)/(L23+M23)</f>
        <v>33.333333333333336</v>
      </c>
      <c r="M25" s="32"/>
      <c r="N25" s="27">
        <f>(100*N23)/(N23+O23)</f>
        <v>25</v>
      </c>
      <c r="O25" s="32"/>
      <c r="P25" s="27">
        <f>(100*P23)/(P23+Q23)</f>
        <v>0</v>
      </c>
      <c r="Q25" s="32"/>
      <c r="R25" s="27">
        <f>(100*R23)/(R23+S23)</f>
        <v>75</v>
      </c>
      <c r="S25" s="32"/>
      <c r="T25" s="27">
        <f>(100*T23)/(T23+U23)</f>
        <v>50</v>
      </c>
      <c r="U25" s="32"/>
      <c r="V25" s="27" t="e">
        <f>(100*V23)/(V23+W23)</f>
        <v>#DIV/0!</v>
      </c>
      <c r="W25" s="32"/>
      <c r="X25" s="27" t="e">
        <f>(100*X23)/(X23+Y23)</f>
        <v>#DIV/0!</v>
      </c>
      <c r="Y25" s="32"/>
      <c r="Z25" s="27">
        <f>(100*Z23)/(Z23+AA23)</f>
        <v>25</v>
      </c>
      <c r="AA25" s="32"/>
      <c r="AB25" s="27">
        <f>(100*AB23)/(AB23+AC23)</f>
        <v>100</v>
      </c>
      <c r="AC25" s="28"/>
      <c r="AD25" s="27" t="e">
        <f>(100*AD23)/(AD23+AE23)</f>
        <v>#DIV/0!</v>
      </c>
      <c r="AE25" s="28"/>
      <c r="AF25" s="27" t="e">
        <f>(100*AF23)/(AF23+AG23)</f>
        <v>#DIV/0!</v>
      </c>
      <c r="AG25" s="28"/>
      <c r="AH25" s="27" t="e">
        <f>(100*AH23)/(AH23+AI23)</f>
        <v>#DIV/0!</v>
      </c>
      <c r="AI25" s="28"/>
      <c r="AJ25" s="27" t="e">
        <f>(100*AJ23)/(AJ23+AK23)</f>
        <v>#DIV/0!</v>
      </c>
      <c r="AK25" s="28"/>
      <c r="AL25" s="27">
        <f>(100*AL23)/(AL23+AM23)</f>
        <v>50</v>
      </c>
      <c r="AM25" s="28"/>
      <c r="AN25" s="27" t="e">
        <f>(100*AN23)/(AN23+AO23)</f>
        <v>#DIV/0!</v>
      </c>
      <c r="AO25" s="28"/>
    </row>
    <row r="26" spans="1:43" ht="13.5" thickBot="1" x14ac:dyDescent="0.25">
      <c r="A26" s="7" t="s">
        <v>21</v>
      </c>
      <c r="B26" s="29">
        <f>(100*C23)/(B23+C23)</f>
        <v>75</v>
      </c>
      <c r="C26" s="31"/>
      <c r="D26" s="29">
        <f>(100*E23)/(D23+E23)</f>
        <v>66.666666666666671</v>
      </c>
      <c r="E26" s="31"/>
      <c r="F26" s="29">
        <f>(100*G23)/(F23+G23)</f>
        <v>20</v>
      </c>
      <c r="G26" s="31"/>
      <c r="H26" s="29">
        <f>(100*I23)/(H23+I23)</f>
        <v>50</v>
      </c>
      <c r="I26" s="31"/>
      <c r="J26" s="29">
        <f>(100*K23)/(J23+K23)</f>
        <v>0</v>
      </c>
      <c r="K26" s="30"/>
      <c r="L26" s="29">
        <f>(100*M23)/(L23+M23)</f>
        <v>66.666666666666671</v>
      </c>
      <c r="M26" s="31"/>
      <c r="N26" s="29">
        <f>(100*O23)/(N23+O23)</f>
        <v>75</v>
      </c>
      <c r="O26" s="31"/>
      <c r="P26" s="29">
        <f>(100*Q23)/(P23+Q23)</f>
        <v>100</v>
      </c>
      <c r="Q26" s="31"/>
      <c r="R26" s="29">
        <f>(100*S23)/(R23+S23)</f>
        <v>25</v>
      </c>
      <c r="S26" s="31"/>
      <c r="T26" s="29">
        <f>(100*U23)/(T23+U23)</f>
        <v>50</v>
      </c>
      <c r="U26" s="31"/>
      <c r="V26" s="29" t="e">
        <f>(100*W23)/(V23+W23)</f>
        <v>#DIV/0!</v>
      </c>
      <c r="W26" s="31"/>
      <c r="X26" s="29" t="e">
        <f>(100*Y23)/(X23+Y23)</f>
        <v>#DIV/0!</v>
      </c>
      <c r="Y26" s="31"/>
      <c r="Z26" s="29">
        <f>(100*AA23)/(Z23+AA23)</f>
        <v>75</v>
      </c>
      <c r="AA26" s="31"/>
      <c r="AB26" s="29">
        <f>(100*AC23)/(AB23+AC23)</f>
        <v>0</v>
      </c>
      <c r="AC26" s="30"/>
      <c r="AD26" s="29" t="e">
        <f>(100*AE23)/(AD23+AE23)</f>
        <v>#DIV/0!</v>
      </c>
      <c r="AE26" s="30"/>
      <c r="AF26" s="29" t="e">
        <f>(100*AG23)/(AF23+AG23)</f>
        <v>#DIV/0!</v>
      </c>
      <c r="AG26" s="30"/>
      <c r="AH26" s="29" t="e">
        <f>(100*AI23)/(AH23+AI23)</f>
        <v>#DIV/0!</v>
      </c>
      <c r="AI26" s="30"/>
      <c r="AJ26" s="29" t="e">
        <f>(100*AK23)/(AJ23+AK23)</f>
        <v>#DIV/0!</v>
      </c>
      <c r="AK26" s="30"/>
      <c r="AL26" s="29">
        <f>(100*AM23)/(AL23+AM23)</f>
        <v>50</v>
      </c>
      <c r="AM26" s="30"/>
      <c r="AN26" s="29" t="e">
        <f>(100*AO23)/(AN23+AO23)</f>
        <v>#DIV/0!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1</v>
      </c>
      <c r="C28" s="6">
        <f>C21+E21+G21+I21+K21+M21+O21+Q21+S21+U21+W21+Y21+AA21+AC21+AE21+AG21+AI21+AK21+AM21+AO21</f>
        <v>1</v>
      </c>
    </row>
  </sheetData>
  <mergeCells count="60">
    <mergeCell ref="AL25:AM25"/>
    <mergeCell ref="AL26:AM26"/>
    <mergeCell ref="P2:Q2"/>
    <mergeCell ref="R2:S2"/>
    <mergeCell ref="T2:U2"/>
    <mergeCell ref="V2:W2"/>
    <mergeCell ref="X25:Y25"/>
    <mergeCell ref="V26:W26"/>
    <mergeCell ref="D2:E2"/>
    <mergeCell ref="F2:G2"/>
    <mergeCell ref="H2:I2"/>
    <mergeCell ref="J2:K2"/>
    <mergeCell ref="AL2:AM2"/>
    <mergeCell ref="AJ2:AK2"/>
    <mergeCell ref="AB2:AC2"/>
    <mergeCell ref="AD2:AE2"/>
    <mergeCell ref="AF2:AG2"/>
    <mergeCell ref="AH2:AI2"/>
    <mergeCell ref="B25:C25"/>
    <mergeCell ref="D25:E25"/>
    <mergeCell ref="F25:G25"/>
    <mergeCell ref="H25:I25"/>
    <mergeCell ref="J25:K25"/>
    <mergeCell ref="N25:O25"/>
    <mergeCell ref="P25:Q25"/>
    <mergeCell ref="X2:Y2"/>
    <mergeCell ref="Z2:AA2"/>
    <mergeCell ref="V25:W25"/>
    <mergeCell ref="B2:C2"/>
    <mergeCell ref="N2:O2"/>
    <mergeCell ref="L26:M26"/>
    <mergeCell ref="R25:S25"/>
    <mergeCell ref="T25:U25"/>
    <mergeCell ref="N26:O26"/>
    <mergeCell ref="P26:Q26"/>
    <mergeCell ref="R26:S26"/>
    <mergeCell ref="T26:U26"/>
    <mergeCell ref="L2:M2"/>
    <mergeCell ref="B26:C26"/>
    <mergeCell ref="D26:E26"/>
    <mergeCell ref="F26:G26"/>
    <mergeCell ref="H26:I26"/>
    <mergeCell ref="J26:K26"/>
    <mergeCell ref="L25:M25"/>
    <mergeCell ref="AN2:AO2"/>
    <mergeCell ref="AN25:AO25"/>
    <mergeCell ref="AN26:AO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Z25:AA25"/>
    <mergeCell ref="AB25:AC2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28"/>
  <sheetViews>
    <sheetView workbookViewId="0">
      <selection activeCell="T25" sqref="T25:U25"/>
    </sheetView>
  </sheetViews>
  <sheetFormatPr defaultColWidth="9.140625" defaultRowHeight="12.75" x14ac:dyDescent="0.2"/>
  <cols>
    <col min="1" max="1" width="16.7109375" style="1" bestFit="1" customWidth="1"/>
    <col min="2" max="15" width="3.7109375" style="6" customWidth="1"/>
    <col min="16" max="17" width="4.28515625" style="6" customWidth="1"/>
    <col min="18" max="41" width="3.7109375" style="6" customWidth="1"/>
    <col min="42" max="258" width="9.140625" style="6"/>
    <col min="259" max="259" width="16.7109375" style="6" bestFit="1" customWidth="1"/>
    <col min="260" max="273" width="3.7109375" style="6" customWidth="1"/>
    <col min="274" max="275" width="4.28515625" style="6" customWidth="1"/>
    <col min="276" max="297" width="3.7109375" style="6" customWidth="1"/>
    <col min="298" max="514" width="9.140625" style="6"/>
    <col min="515" max="515" width="16.7109375" style="6" bestFit="1" customWidth="1"/>
    <col min="516" max="529" width="3.7109375" style="6" customWidth="1"/>
    <col min="530" max="531" width="4.28515625" style="6" customWidth="1"/>
    <col min="532" max="553" width="3.7109375" style="6" customWidth="1"/>
    <col min="554" max="770" width="9.140625" style="6"/>
    <col min="771" max="771" width="16.7109375" style="6" bestFit="1" customWidth="1"/>
    <col min="772" max="785" width="3.7109375" style="6" customWidth="1"/>
    <col min="786" max="787" width="4.28515625" style="6" customWidth="1"/>
    <col min="788" max="809" width="3.7109375" style="6" customWidth="1"/>
    <col min="810" max="1026" width="9.140625" style="6"/>
    <col min="1027" max="1027" width="16.7109375" style="6" bestFit="1" customWidth="1"/>
    <col min="1028" max="1041" width="3.7109375" style="6" customWidth="1"/>
    <col min="1042" max="1043" width="4.28515625" style="6" customWidth="1"/>
    <col min="1044" max="1065" width="3.7109375" style="6" customWidth="1"/>
    <col min="1066" max="1282" width="9.140625" style="6"/>
    <col min="1283" max="1283" width="16.7109375" style="6" bestFit="1" customWidth="1"/>
    <col min="1284" max="1297" width="3.7109375" style="6" customWidth="1"/>
    <col min="1298" max="1299" width="4.28515625" style="6" customWidth="1"/>
    <col min="1300" max="1321" width="3.7109375" style="6" customWidth="1"/>
    <col min="1322" max="1538" width="9.140625" style="6"/>
    <col min="1539" max="1539" width="16.7109375" style="6" bestFit="1" customWidth="1"/>
    <col min="1540" max="1553" width="3.7109375" style="6" customWidth="1"/>
    <col min="1554" max="1555" width="4.28515625" style="6" customWidth="1"/>
    <col min="1556" max="1577" width="3.7109375" style="6" customWidth="1"/>
    <col min="1578" max="1794" width="9.140625" style="6"/>
    <col min="1795" max="1795" width="16.7109375" style="6" bestFit="1" customWidth="1"/>
    <col min="1796" max="1809" width="3.7109375" style="6" customWidth="1"/>
    <col min="1810" max="1811" width="4.28515625" style="6" customWidth="1"/>
    <col min="1812" max="1833" width="3.7109375" style="6" customWidth="1"/>
    <col min="1834" max="2050" width="9.140625" style="6"/>
    <col min="2051" max="2051" width="16.7109375" style="6" bestFit="1" customWidth="1"/>
    <col min="2052" max="2065" width="3.7109375" style="6" customWidth="1"/>
    <col min="2066" max="2067" width="4.28515625" style="6" customWidth="1"/>
    <col min="2068" max="2089" width="3.7109375" style="6" customWidth="1"/>
    <col min="2090" max="2306" width="9.140625" style="6"/>
    <col min="2307" max="2307" width="16.7109375" style="6" bestFit="1" customWidth="1"/>
    <col min="2308" max="2321" width="3.7109375" style="6" customWidth="1"/>
    <col min="2322" max="2323" width="4.28515625" style="6" customWidth="1"/>
    <col min="2324" max="2345" width="3.7109375" style="6" customWidth="1"/>
    <col min="2346" max="2562" width="9.140625" style="6"/>
    <col min="2563" max="2563" width="16.7109375" style="6" bestFit="1" customWidth="1"/>
    <col min="2564" max="2577" width="3.7109375" style="6" customWidth="1"/>
    <col min="2578" max="2579" width="4.28515625" style="6" customWidth="1"/>
    <col min="2580" max="2601" width="3.7109375" style="6" customWidth="1"/>
    <col min="2602" max="2818" width="9.140625" style="6"/>
    <col min="2819" max="2819" width="16.7109375" style="6" bestFit="1" customWidth="1"/>
    <col min="2820" max="2833" width="3.7109375" style="6" customWidth="1"/>
    <col min="2834" max="2835" width="4.28515625" style="6" customWidth="1"/>
    <col min="2836" max="2857" width="3.7109375" style="6" customWidth="1"/>
    <col min="2858" max="3074" width="9.140625" style="6"/>
    <col min="3075" max="3075" width="16.7109375" style="6" bestFit="1" customWidth="1"/>
    <col min="3076" max="3089" width="3.7109375" style="6" customWidth="1"/>
    <col min="3090" max="3091" width="4.28515625" style="6" customWidth="1"/>
    <col min="3092" max="3113" width="3.7109375" style="6" customWidth="1"/>
    <col min="3114" max="3330" width="9.140625" style="6"/>
    <col min="3331" max="3331" width="16.7109375" style="6" bestFit="1" customWidth="1"/>
    <col min="3332" max="3345" width="3.7109375" style="6" customWidth="1"/>
    <col min="3346" max="3347" width="4.28515625" style="6" customWidth="1"/>
    <col min="3348" max="3369" width="3.7109375" style="6" customWidth="1"/>
    <col min="3370" max="3586" width="9.140625" style="6"/>
    <col min="3587" max="3587" width="16.7109375" style="6" bestFit="1" customWidth="1"/>
    <col min="3588" max="3601" width="3.7109375" style="6" customWidth="1"/>
    <col min="3602" max="3603" width="4.28515625" style="6" customWidth="1"/>
    <col min="3604" max="3625" width="3.7109375" style="6" customWidth="1"/>
    <col min="3626" max="3842" width="9.140625" style="6"/>
    <col min="3843" max="3843" width="16.7109375" style="6" bestFit="1" customWidth="1"/>
    <col min="3844" max="3857" width="3.7109375" style="6" customWidth="1"/>
    <col min="3858" max="3859" width="4.28515625" style="6" customWidth="1"/>
    <col min="3860" max="3881" width="3.7109375" style="6" customWidth="1"/>
    <col min="3882" max="4098" width="9.140625" style="6"/>
    <col min="4099" max="4099" width="16.7109375" style="6" bestFit="1" customWidth="1"/>
    <col min="4100" max="4113" width="3.7109375" style="6" customWidth="1"/>
    <col min="4114" max="4115" width="4.28515625" style="6" customWidth="1"/>
    <col min="4116" max="4137" width="3.7109375" style="6" customWidth="1"/>
    <col min="4138" max="4354" width="9.140625" style="6"/>
    <col min="4355" max="4355" width="16.7109375" style="6" bestFit="1" customWidth="1"/>
    <col min="4356" max="4369" width="3.7109375" style="6" customWidth="1"/>
    <col min="4370" max="4371" width="4.28515625" style="6" customWidth="1"/>
    <col min="4372" max="4393" width="3.7109375" style="6" customWidth="1"/>
    <col min="4394" max="4610" width="9.140625" style="6"/>
    <col min="4611" max="4611" width="16.7109375" style="6" bestFit="1" customWidth="1"/>
    <col min="4612" max="4625" width="3.7109375" style="6" customWidth="1"/>
    <col min="4626" max="4627" width="4.28515625" style="6" customWidth="1"/>
    <col min="4628" max="4649" width="3.7109375" style="6" customWidth="1"/>
    <col min="4650" max="4866" width="9.140625" style="6"/>
    <col min="4867" max="4867" width="16.7109375" style="6" bestFit="1" customWidth="1"/>
    <col min="4868" max="4881" width="3.7109375" style="6" customWidth="1"/>
    <col min="4882" max="4883" width="4.28515625" style="6" customWidth="1"/>
    <col min="4884" max="4905" width="3.7109375" style="6" customWidth="1"/>
    <col min="4906" max="5122" width="9.140625" style="6"/>
    <col min="5123" max="5123" width="16.7109375" style="6" bestFit="1" customWidth="1"/>
    <col min="5124" max="5137" width="3.7109375" style="6" customWidth="1"/>
    <col min="5138" max="5139" width="4.28515625" style="6" customWidth="1"/>
    <col min="5140" max="5161" width="3.7109375" style="6" customWidth="1"/>
    <col min="5162" max="5378" width="9.140625" style="6"/>
    <col min="5379" max="5379" width="16.7109375" style="6" bestFit="1" customWidth="1"/>
    <col min="5380" max="5393" width="3.7109375" style="6" customWidth="1"/>
    <col min="5394" max="5395" width="4.28515625" style="6" customWidth="1"/>
    <col min="5396" max="5417" width="3.7109375" style="6" customWidth="1"/>
    <col min="5418" max="5634" width="9.140625" style="6"/>
    <col min="5635" max="5635" width="16.7109375" style="6" bestFit="1" customWidth="1"/>
    <col min="5636" max="5649" width="3.7109375" style="6" customWidth="1"/>
    <col min="5650" max="5651" width="4.28515625" style="6" customWidth="1"/>
    <col min="5652" max="5673" width="3.7109375" style="6" customWidth="1"/>
    <col min="5674" max="5890" width="9.140625" style="6"/>
    <col min="5891" max="5891" width="16.7109375" style="6" bestFit="1" customWidth="1"/>
    <col min="5892" max="5905" width="3.7109375" style="6" customWidth="1"/>
    <col min="5906" max="5907" width="4.28515625" style="6" customWidth="1"/>
    <col min="5908" max="5929" width="3.7109375" style="6" customWidth="1"/>
    <col min="5930" max="6146" width="9.140625" style="6"/>
    <col min="6147" max="6147" width="16.7109375" style="6" bestFit="1" customWidth="1"/>
    <col min="6148" max="6161" width="3.7109375" style="6" customWidth="1"/>
    <col min="6162" max="6163" width="4.28515625" style="6" customWidth="1"/>
    <col min="6164" max="6185" width="3.7109375" style="6" customWidth="1"/>
    <col min="6186" max="6402" width="9.140625" style="6"/>
    <col min="6403" max="6403" width="16.7109375" style="6" bestFit="1" customWidth="1"/>
    <col min="6404" max="6417" width="3.7109375" style="6" customWidth="1"/>
    <col min="6418" max="6419" width="4.28515625" style="6" customWidth="1"/>
    <col min="6420" max="6441" width="3.7109375" style="6" customWidth="1"/>
    <col min="6442" max="6658" width="9.140625" style="6"/>
    <col min="6659" max="6659" width="16.7109375" style="6" bestFit="1" customWidth="1"/>
    <col min="6660" max="6673" width="3.7109375" style="6" customWidth="1"/>
    <col min="6674" max="6675" width="4.28515625" style="6" customWidth="1"/>
    <col min="6676" max="6697" width="3.7109375" style="6" customWidth="1"/>
    <col min="6698" max="6914" width="9.140625" style="6"/>
    <col min="6915" max="6915" width="16.7109375" style="6" bestFit="1" customWidth="1"/>
    <col min="6916" max="6929" width="3.7109375" style="6" customWidth="1"/>
    <col min="6930" max="6931" width="4.28515625" style="6" customWidth="1"/>
    <col min="6932" max="6953" width="3.7109375" style="6" customWidth="1"/>
    <col min="6954" max="7170" width="9.140625" style="6"/>
    <col min="7171" max="7171" width="16.7109375" style="6" bestFit="1" customWidth="1"/>
    <col min="7172" max="7185" width="3.7109375" style="6" customWidth="1"/>
    <col min="7186" max="7187" width="4.28515625" style="6" customWidth="1"/>
    <col min="7188" max="7209" width="3.7109375" style="6" customWidth="1"/>
    <col min="7210" max="7426" width="9.140625" style="6"/>
    <col min="7427" max="7427" width="16.7109375" style="6" bestFit="1" customWidth="1"/>
    <col min="7428" max="7441" width="3.7109375" style="6" customWidth="1"/>
    <col min="7442" max="7443" width="4.28515625" style="6" customWidth="1"/>
    <col min="7444" max="7465" width="3.7109375" style="6" customWidth="1"/>
    <col min="7466" max="7682" width="9.140625" style="6"/>
    <col min="7683" max="7683" width="16.7109375" style="6" bestFit="1" customWidth="1"/>
    <col min="7684" max="7697" width="3.7109375" style="6" customWidth="1"/>
    <col min="7698" max="7699" width="4.28515625" style="6" customWidth="1"/>
    <col min="7700" max="7721" width="3.7109375" style="6" customWidth="1"/>
    <col min="7722" max="7938" width="9.140625" style="6"/>
    <col min="7939" max="7939" width="16.7109375" style="6" bestFit="1" customWidth="1"/>
    <col min="7940" max="7953" width="3.7109375" style="6" customWidth="1"/>
    <col min="7954" max="7955" width="4.28515625" style="6" customWidth="1"/>
    <col min="7956" max="7977" width="3.7109375" style="6" customWidth="1"/>
    <col min="7978" max="8194" width="9.140625" style="6"/>
    <col min="8195" max="8195" width="16.7109375" style="6" bestFit="1" customWidth="1"/>
    <col min="8196" max="8209" width="3.7109375" style="6" customWidth="1"/>
    <col min="8210" max="8211" width="4.28515625" style="6" customWidth="1"/>
    <col min="8212" max="8233" width="3.7109375" style="6" customWidth="1"/>
    <col min="8234" max="8450" width="9.140625" style="6"/>
    <col min="8451" max="8451" width="16.7109375" style="6" bestFit="1" customWidth="1"/>
    <col min="8452" max="8465" width="3.7109375" style="6" customWidth="1"/>
    <col min="8466" max="8467" width="4.28515625" style="6" customWidth="1"/>
    <col min="8468" max="8489" width="3.7109375" style="6" customWidth="1"/>
    <col min="8490" max="8706" width="9.140625" style="6"/>
    <col min="8707" max="8707" width="16.7109375" style="6" bestFit="1" customWidth="1"/>
    <col min="8708" max="8721" width="3.7109375" style="6" customWidth="1"/>
    <col min="8722" max="8723" width="4.28515625" style="6" customWidth="1"/>
    <col min="8724" max="8745" width="3.7109375" style="6" customWidth="1"/>
    <col min="8746" max="8962" width="9.140625" style="6"/>
    <col min="8963" max="8963" width="16.7109375" style="6" bestFit="1" customWidth="1"/>
    <col min="8964" max="8977" width="3.7109375" style="6" customWidth="1"/>
    <col min="8978" max="8979" width="4.28515625" style="6" customWidth="1"/>
    <col min="8980" max="9001" width="3.7109375" style="6" customWidth="1"/>
    <col min="9002" max="9218" width="9.140625" style="6"/>
    <col min="9219" max="9219" width="16.7109375" style="6" bestFit="1" customWidth="1"/>
    <col min="9220" max="9233" width="3.7109375" style="6" customWidth="1"/>
    <col min="9234" max="9235" width="4.28515625" style="6" customWidth="1"/>
    <col min="9236" max="9257" width="3.7109375" style="6" customWidth="1"/>
    <col min="9258" max="9474" width="9.140625" style="6"/>
    <col min="9475" max="9475" width="16.7109375" style="6" bestFit="1" customWidth="1"/>
    <col min="9476" max="9489" width="3.7109375" style="6" customWidth="1"/>
    <col min="9490" max="9491" width="4.28515625" style="6" customWidth="1"/>
    <col min="9492" max="9513" width="3.7109375" style="6" customWidth="1"/>
    <col min="9514" max="9730" width="9.140625" style="6"/>
    <col min="9731" max="9731" width="16.7109375" style="6" bestFit="1" customWidth="1"/>
    <col min="9732" max="9745" width="3.7109375" style="6" customWidth="1"/>
    <col min="9746" max="9747" width="4.28515625" style="6" customWidth="1"/>
    <col min="9748" max="9769" width="3.7109375" style="6" customWidth="1"/>
    <col min="9770" max="9986" width="9.140625" style="6"/>
    <col min="9987" max="9987" width="16.7109375" style="6" bestFit="1" customWidth="1"/>
    <col min="9988" max="10001" width="3.7109375" style="6" customWidth="1"/>
    <col min="10002" max="10003" width="4.28515625" style="6" customWidth="1"/>
    <col min="10004" max="10025" width="3.7109375" style="6" customWidth="1"/>
    <col min="10026" max="10242" width="9.140625" style="6"/>
    <col min="10243" max="10243" width="16.7109375" style="6" bestFit="1" customWidth="1"/>
    <col min="10244" max="10257" width="3.7109375" style="6" customWidth="1"/>
    <col min="10258" max="10259" width="4.28515625" style="6" customWidth="1"/>
    <col min="10260" max="10281" width="3.7109375" style="6" customWidth="1"/>
    <col min="10282" max="10498" width="9.140625" style="6"/>
    <col min="10499" max="10499" width="16.7109375" style="6" bestFit="1" customWidth="1"/>
    <col min="10500" max="10513" width="3.7109375" style="6" customWidth="1"/>
    <col min="10514" max="10515" width="4.28515625" style="6" customWidth="1"/>
    <col min="10516" max="10537" width="3.7109375" style="6" customWidth="1"/>
    <col min="10538" max="10754" width="9.140625" style="6"/>
    <col min="10755" max="10755" width="16.7109375" style="6" bestFit="1" customWidth="1"/>
    <col min="10756" max="10769" width="3.7109375" style="6" customWidth="1"/>
    <col min="10770" max="10771" width="4.28515625" style="6" customWidth="1"/>
    <col min="10772" max="10793" width="3.7109375" style="6" customWidth="1"/>
    <col min="10794" max="11010" width="9.140625" style="6"/>
    <col min="11011" max="11011" width="16.7109375" style="6" bestFit="1" customWidth="1"/>
    <col min="11012" max="11025" width="3.7109375" style="6" customWidth="1"/>
    <col min="11026" max="11027" width="4.28515625" style="6" customWidth="1"/>
    <col min="11028" max="11049" width="3.7109375" style="6" customWidth="1"/>
    <col min="11050" max="11266" width="9.140625" style="6"/>
    <col min="11267" max="11267" width="16.7109375" style="6" bestFit="1" customWidth="1"/>
    <col min="11268" max="11281" width="3.7109375" style="6" customWidth="1"/>
    <col min="11282" max="11283" width="4.28515625" style="6" customWidth="1"/>
    <col min="11284" max="11305" width="3.7109375" style="6" customWidth="1"/>
    <col min="11306" max="11522" width="9.140625" style="6"/>
    <col min="11523" max="11523" width="16.7109375" style="6" bestFit="1" customWidth="1"/>
    <col min="11524" max="11537" width="3.7109375" style="6" customWidth="1"/>
    <col min="11538" max="11539" width="4.28515625" style="6" customWidth="1"/>
    <col min="11540" max="11561" width="3.7109375" style="6" customWidth="1"/>
    <col min="11562" max="11778" width="9.140625" style="6"/>
    <col min="11779" max="11779" width="16.7109375" style="6" bestFit="1" customWidth="1"/>
    <col min="11780" max="11793" width="3.7109375" style="6" customWidth="1"/>
    <col min="11794" max="11795" width="4.28515625" style="6" customWidth="1"/>
    <col min="11796" max="11817" width="3.7109375" style="6" customWidth="1"/>
    <col min="11818" max="12034" width="9.140625" style="6"/>
    <col min="12035" max="12035" width="16.7109375" style="6" bestFit="1" customWidth="1"/>
    <col min="12036" max="12049" width="3.7109375" style="6" customWidth="1"/>
    <col min="12050" max="12051" width="4.28515625" style="6" customWidth="1"/>
    <col min="12052" max="12073" width="3.7109375" style="6" customWidth="1"/>
    <col min="12074" max="12290" width="9.140625" style="6"/>
    <col min="12291" max="12291" width="16.7109375" style="6" bestFit="1" customWidth="1"/>
    <col min="12292" max="12305" width="3.7109375" style="6" customWidth="1"/>
    <col min="12306" max="12307" width="4.28515625" style="6" customWidth="1"/>
    <col min="12308" max="12329" width="3.7109375" style="6" customWidth="1"/>
    <col min="12330" max="12546" width="9.140625" style="6"/>
    <col min="12547" max="12547" width="16.7109375" style="6" bestFit="1" customWidth="1"/>
    <col min="12548" max="12561" width="3.7109375" style="6" customWidth="1"/>
    <col min="12562" max="12563" width="4.28515625" style="6" customWidth="1"/>
    <col min="12564" max="12585" width="3.7109375" style="6" customWidth="1"/>
    <col min="12586" max="12802" width="9.140625" style="6"/>
    <col min="12803" max="12803" width="16.7109375" style="6" bestFit="1" customWidth="1"/>
    <col min="12804" max="12817" width="3.7109375" style="6" customWidth="1"/>
    <col min="12818" max="12819" width="4.28515625" style="6" customWidth="1"/>
    <col min="12820" max="12841" width="3.7109375" style="6" customWidth="1"/>
    <col min="12842" max="13058" width="9.140625" style="6"/>
    <col min="13059" max="13059" width="16.7109375" style="6" bestFit="1" customWidth="1"/>
    <col min="13060" max="13073" width="3.7109375" style="6" customWidth="1"/>
    <col min="13074" max="13075" width="4.28515625" style="6" customWidth="1"/>
    <col min="13076" max="13097" width="3.7109375" style="6" customWidth="1"/>
    <col min="13098" max="13314" width="9.140625" style="6"/>
    <col min="13315" max="13315" width="16.7109375" style="6" bestFit="1" customWidth="1"/>
    <col min="13316" max="13329" width="3.7109375" style="6" customWidth="1"/>
    <col min="13330" max="13331" width="4.28515625" style="6" customWidth="1"/>
    <col min="13332" max="13353" width="3.7109375" style="6" customWidth="1"/>
    <col min="13354" max="13570" width="9.140625" style="6"/>
    <col min="13571" max="13571" width="16.7109375" style="6" bestFit="1" customWidth="1"/>
    <col min="13572" max="13585" width="3.7109375" style="6" customWidth="1"/>
    <col min="13586" max="13587" width="4.28515625" style="6" customWidth="1"/>
    <col min="13588" max="13609" width="3.7109375" style="6" customWidth="1"/>
    <col min="13610" max="13826" width="9.140625" style="6"/>
    <col min="13827" max="13827" width="16.7109375" style="6" bestFit="1" customWidth="1"/>
    <col min="13828" max="13841" width="3.7109375" style="6" customWidth="1"/>
    <col min="13842" max="13843" width="4.28515625" style="6" customWidth="1"/>
    <col min="13844" max="13865" width="3.7109375" style="6" customWidth="1"/>
    <col min="13866" max="14082" width="9.140625" style="6"/>
    <col min="14083" max="14083" width="16.7109375" style="6" bestFit="1" customWidth="1"/>
    <col min="14084" max="14097" width="3.7109375" style="6" customWidth="1"/>
    <col min="14098" max="14099" width="4.28515625" style="6" customWidth="1"/>
    <col min="14100" max="14121" width="3.7109375" style="6" customWidth="1"/>
    <col min="14122" max="14338" width="9.140625" style="6"/>
    <col min="14339" max="14339" width="16.7109375" style="6" bestFit="1" customWidth="1"/>
    <col min="14340" max="14353" width="3.7109375" style="6" customWidth="1"/>
    <col min="14354" max="14355" width="4.28515625" style="6" customWidth="1"/>
    <col min="14356" max="14377" width="3.7109375" style="6" customWidth="1"/>
    <col min="14378" max="14594" width="9.140625" style="6"/>
    <col min="14595" max="14595" width="16.7109375" style="6" bestFit="1" customWidth="1"/>
    <col min="14596" max="14609" width="3.7109375" style="6" customWidth="1"/>
    <col min="14610" max="14611" width="4.28515625" style="6" customWidth="1"/>
    <col min="14612" max="14633" width="3.7109375" style="6" customWidth="1"/>
    <col min="14634" max="14850" width="9.140625" style="6"/>
    <col min="14851" max="14851" width="16.7109375" style="6" bestFit="1" customWidth="1"/>
    <col min="14852" max="14865" width="3.7109375" style="6" customWidth="1"/>
    <col min="14866" max="14867" width="4.28515625" style="6" customWidth="1"/>
    <col min="14868" max="14889" width="3.7109375" style="6" customWidth="1"/>
    <col min="14890" max="15106" width="9.140625" style="6"/>
    <col min="15107" max="15107" width="16.7109375" style="6" bestFit="1" customWidth="1"/>
    <col min="15108" max="15121" width="3.7109375" style="6" customWidth="1"/>
    <col min="15122" max="15123" width="4.28515625" style="6" customWidth="1"/>
    <col min="15124" max="15145" width="3.7109375" style="6" customWidth="1"/>
    <col min="15146" max="15362" width="9.140625" style="6"/>
    <col min="15363" max="15363" width="16.7109375" style="6" bestFit="1" customWidth="1"/>
    <col min="15364" max="15377" width="3.7109375" style="6" customWidth="1"/>
    <col min="15378" max="15379" width="4.28515625" style="6" customWidth="1"/>
    <col min="15380" max="15401" width="3.7109375" style="6" customWidth="1"/>
    <col min="15402" max="15618" width="9.140625" style="6"/>
    <col min="15619" max="15619" width="16.7109375" style="6" bestFit="1" customWidth="1"/>
    <col min="15620" max="15633" width="3.7109375" style="6" customWidth="1"/>
    <col min="15634" max="15635" width="4.28515625" style="6" customWidth="1"/>
    <col min="15636" max="15657" width="3.7109375" style="6" customWidth="1"/>
    <col min="15658" max="15874" width="9.140625" style="6"/>
    <col min="15875" max="15875" width="16.7109375" style="6" bestFit="1" customWidth="1"/>
    <col min="15876" max="15889" width="3.7109375" style="6" customWidth="1"/>
    <col min="15890" max="15891" width="4.28515625" style="6" customWidth="1"/>
    <col min="15892" max="15913" width="3.7109375" style="6" customWidth="1"/>
    <col min="15914" max="16130" width="9.140625" style="6"/>
    <col min="16131" max="16131" width="16.7109375" style="6" bestFit="1" customWidth="1"/>
    <col min="16132" max="16145" width="3.7109375" style="6" customWidth="1"/>
    <col min="16146" max="16147" width="4.28515625" style="6" customWidth="1"/>
    <col min="16148" max="16169" width="3.7109375" style="6" customWidth="1"/>
    <col min="16170" max="16384" width="9.140625" style="6"/>
  </cols>
  <sheetData>
    <row r="1" spans="1:43" ht="13.5" thickBot="1" x14ac:dyDescent="0.25"/>
    <row r="2" spans="1:43" s="11" customFormat="1" ht="13.5" thickBot="1" x14ac:dyDescent="0.25">
      <c r="A2" s="1"/>
      <c r="B2" s="25" t="s">
        <v>7</v>
      </c>
      <c r="C2" s="26"/>
      <c r="D2" s="25" t="s">
        <v>2</v>
      </c>
      <c r="E2" s="26"/>
      <c r="F2" s="25" t="s">
        <v>8</v>
      </c>
      <c r="G2" s="26"/>
      <c r="H2" s="25" t="s">
        <v>0</v>
      </c>
      <c r="I2" s="26"/>
      <c r="J2" s="25" t="s">
        <v>12</v>
      </c>
      <c r="K2" s="26"/>
      <c r="L2" s="25" t="s">
        <v>3</v>
      </c>
      <c r="M2" s="26"/>
      <c r="N2" s="25" t="s">
        <v>9</v>
      </c>
      <c r="O2" s="26"/>
      <c r="P2" s="25" t="s">
        <v>13</v>
      </c>
      <c r="Q2" s="26"/>
      <c r="R2" s="25" t="s">
        <v>14</v>
      </c>
      <c r="S2" s="26"/>
      <c r="T2" s="25" t="s">
        <v>1</v>
      </c>
      <c r="U2" s="26"/>
      <c r="V2" s="25" t="s">
        <v>4</v>
      </c>
      <c r="W2" s="26"/>
      <c r="X2" s="25" t="s">
        <v>15</v>
      </c>
      <c r="Y2" s="26"/>
      <c r="Z2" s="25" t="s">
        <v>16</v>
      </c>
      <c r="AA2" s="26"/>
      <c r="AB2" s="25" t="s">
        <v>17</v>
      </c>
      <c r="AC2" s="26"/>
      <c r="AD2" s="25" t="s">
        <v>5</v>
      </c>
      <c r="AE2" s="26"/>
      <c r="AF2" s="25" t="s">
        <v>18</v>
      </c>
      <c r="AG2" s="26"/>
      <c r="AH2" s="25" t="s">
        <v>10</v>
      </c>
      <c r="AI2" s="26"/>
      <c r="AJ2" s="25" t="s">
        <v>11</v>
      </c>
      <c r="AK2" s="26"/>
      <c r="AL2" s="25" t="s">
        <v>23</v>
      </c>
      <c r="AM2" s="26"/>
      <c r="AN2" s="25" t="s">
        <v>22</v>
      </c>
      <c r="AO2" s="26"/>
    </row>
    <row r="3" spans="1:43" x14ac:dyDescent="0.2">
      <c r="A3" s="1">
        <v>2002</v>
      </c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15"/>
      <c r="AO3" s="16"/>
      <c r="AQ3" s="14">
        <f>SUM(B3:AO3)</f>
        <v>0</v>
      </c>
    </row>
    <row r="4" spans="1:43" x14ac:dyDescent="0.2">
      <c r="A4" s="1">
        <v>2003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15"/>
      <c r="AO4" s="16"/>
      <c r="AQ4" s="14">
        <f t="shared" ref="AQ4:AQ21" si="0">SUM(B4:AO4)</f>
        <v>0</v>
      </c>
    </row>
    <row r="5" spans="1:43" x14ac:dyDescent="0.2">
      <c r="A5" s="1">
        <v>2004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15"/>
      <c r="AO5" s="16"/>
      <c r="AQ5" s="14">
        <f t="shared" si="0"/>
        <v>0</v>
      </c>
    </row>
    <row r="6" spans="1:43" x14ac:dyDescent="0.2">
      <c r="A6" s="19">
        <v>2005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2"/>
      <c r="AA6" s="3"/>
      <c r="AB6" s="2"/>
      <c r="AC6" s="3"/>
      <c r="AD6" s="2"/>
      <c r="AE6" s="3"/>
      <c r="AF6" s="2"/>
      <c r="AG6" s="3"/>
      <c r="AH6" s="2"/>
      <c r="AI6" s="3"/>
      <c r="AJ6" s="2"/>
      <c r="AK6" s="3"/>
      <c r="AL6" s="2"/>
      <c r="AM6" s="3"/>
      <c r="AN6" s="15"/>
      <c r="AO6" s="16"/>
      <c r="AQ6" s="14">
        <f t="shared" si="0"/>
        <v>0</v>
      </c>
    </row>
    <row r="7" spans="1:43" x14ac:dyDescent="0.2">
      <c r="A7" s="19">
        <v>2006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15"/>
      <c r="AO7" s="16"/>
      <c r="AQ7" s="14">
        <f t="shared" si="0"/>
        <v>0</v>
      </c>
    </row>
    <row r="8" spans="1:43" x14ac:dyDescent="0.2">
      <c r="A8" s="19">
        <v>2007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15"/>
      <c r="AO8" s="16"/>
      <c r="AQ8" s="14">
        <f t="shared" si="0"/>
        <v>0</v>
      </c>
    </row>
    <row r="9" spans="1:43" x14ac:dyDescent="0.2">
      <c r="A9" s="19">
        <v>2008</v>
      </c>
      <c r="B9" s="2">
        <v>1</v>
      </c>
      <c r="C9" s="3">
        <v>1</v>
      </c>
      <c r="D9" s="2">
        <v>0</v>
      </c>
      <c r="E9" s="3">
        <v>2</v>
      </c>
      <c r="F9" s="2">
        <v>0</v>
      </c>
      <c r="G9" s="3">
        <v>1</v>
      </c>
      <c r="H9" s="2">
        <v>0</v>
      </c>
      <c r="I9" s="3">
        <v>2</v>
      </c>
      <c r="J9" s="2">
        <v>1</v>
      </c>
      <c r="K9" s="3">
        <v>1</v>
      </c>
      <c r="L9" s="2">
        <v>0</v>
      </c>
      <c r="M9" s="3">
        <v>2</v>
      </c>
      <c r="N9" s="2">
        <v>1</v>
      </c>
      <c r="O9" s="3">
        <v>0</v>
      </c>
      <c r="P9" s="2"/>
      <c r="Q9" s="3"/>
      <c r="R9" s="2">
        <v>1</v>
      </c>
      <c r="S9" s="3">
        <v>0</v>
      </c>
      <c r="T9" s="2"/>
      <c r="U9" s="3"/>
      <c r="V9" s="2">
        <v>2</v>
      </c>
      <c r="W9" s="3">
        <v>0</v>
      </c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15"/>
      <c r="AO9" s="16"/>
      <c r="AQ9" s="14">
        <f t="shared" si="0"/>
        <v>15</v>
      </c>
    </row>
    <row r="10" spans="1:43" x14ac:dyDescent="0.2">
      <c r="A10" s="1">
        <v>2009</v>
      </c>
      <c r="B10" s="2">
        <v>0</v>
      </c>
      <c r="C10" s="3">
        <v>1</v>
      </c>
      <c r="D10" s="2">
        <v>1</v>
      </c>
      <c r="E10" s="3">
        <v>0</v>
      </c>
      <c r="F10" s="2">
        <v>0</v>
      </c>
      <c r="G10" s="3">
        <v>1</v>
      </c>
      <c r="H10" s="2">
        <v>1</v>
      </c>
      <c r="I10" s="3">
        <v>0</v>
      </c>
      <c r="J10" s="2">
        <v>1</v>
      </c>
      <c r="K10" s="3">
        <v>1</v>
      </c>
      <c r="L10" s="2">
        <v>1</v>
      </c>
      <c r="M10" s="3">
        <v>0</v>
      </c>
      <c r="N10" s="2">
        <v>0</v>
      </c>
      <c r="O10" s="3">
        <v>1</v>
      </c>
      <c r="P10" s="2"/>
      <c r="Q10" s="3"/>
      <c r="R10" s="2">
        <v>1</v>
      </c>
      <c r="S10" s="3">
        <v>0</v>
      </c>
      <c r="T10" s="2"/>
      <c r="U10" s="3"/>
      <c r="V10" s="2"/>
      <c r="W10" s="3"/>
      <c r="X10" s="2">
        <v>1</v>
      </c>
      <c r="Y10" s="3">
        <v>0</v>
      </c>
      <c r="Z10" s="2">
        <v>1</v>
      </c>
      <c r="AA10" s="3">
        <v>1</v>
      </c>
      <c r="AB10" s="2">
        <v>1</v>
      </c>
      <c r="AC10" s="3">
        <v>0</v>
      </c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15"/>
      <c r="AO10" s="16"/>
      <c r="AQ10" s="14">
        <f t="shared" si="0"/>
        <v>13</v>
      </c>
    </row>
    <row r="11" spans="1:43" x14ac:dyDescent="0.2">
      <c r="A11" s="1">
        <v>2010</v>
      </c>
      <c r="B11" s="2">
        <v>0</v>
      </c>
      <c r="C11" s="3">
        <v>1</v>
      </c>
      <c r="D11" s="2">
        <v>0</v>
      </c>
      <c r="E11" s="3">
        <v>2</v>
      </c>
      <c r="F11" s="2">
        <v>0</v>
      </c>
      <c r="G11" s="3">
        <v>1</v>
      </c>
      <c r="H11" s="2"/>
      <c r="I11" s="3"/>
      <c r="J11" s="2">
        <v>1</v>
      </c>
      <c r="K11" s="3">
        <v>0</v>
      </c>
      <c r="L11" s="2">
        <v>1</v>
      </c>
      <c r="M11" s="3">
        <v>0</v>
      </c>
      <c r="N11" s="2">
        <v>1</v>
      </c>
      <c r="O11" s="3">
        <v>1</v>
      </c>
      <c r="P11" s="2">
        <v>1</v>
      </c>
      <c r="Q11" s="3">
        <v>0</v>
      </c>
      <c r="R11" s="2">
        <v>0</v>
      </c>
      <c r="S11" s="3">
        <v>1</v>
      </c>
      <c r="T11" s="2">
        <v>0</v>
      </c>
      <c r="U11" s="3">
        <v>1</v>
      </c>
      <c r="V11" s="2"/>
      <c r="W11" s="3"/>
      <c r="X11" s="2"/>
      <c r="Y11" s="3"/>
      <c r="Z11" s="2">
        <v>1</v>
      </c>
      <c r="AA11" s="3">
        <v>0</v>
      </c>
      <c r="AB11" s="2">
        <v>1</v>
      </c>
      <c r="AC11" s="3">
        <v>0</v>
      </c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15"/>
      <c r="AO11" s="16"/>
      <c r="AQ11" s="14">
        <f t="shared" si="0"/>
        <v>13</v>
      </c>
    </row>
    <row r="12" spans="1:43" x14ac:dyDescent="0.2">
      <c r="A12" s="1">
        <v>2011</v>
      </c>
      <c r="B12" s="2">
        <v>0</v>
      </c>
      <c r="C12" s="3">
        <v>1</v>
      </c>
      <c r="D12" s="2">
        <v>2</v>
      </c>
      <c r="E12" s="3">
        <v>0</v>
      </c>
      <c r="F12" s="2">
        <v>0</v>
      </c>
      <c r="G12" s="3">
        <v>1</v>
      </c>
      <c r="H12" s="2">
        <v>1</v>
      </c>
      <c r="I12" s="3">
        <v>0</v>
      </c>
      <c r="J12" s="2">
        <v>0</v>
      </c>
      <c r="K12" s="3">
        <v>2</v>
      </c>
      <c r="L12" s="2">
        <v>1</v>
      </c>
      <c r="M12" s="3">
        <v>0</v>
      </c>
      <c r="N12" s="2">
        <v>0</v>
      </c>
      <c r="O12" s="3">
        <v>1</v>
      </c>
      <c r="P12" s="2">
        <v>1</v>
      </c>
      <c r="Q12" s="3">
        <v>0</v>
      </c>
      <c r="R12" s="2">
        <v>0</v>
      </c>
      <c r="S12" s="3">
        <v>1</v>
      </c>
      <c r="T12" s="2">
        <v>0</v>
      </c>
      <c r="U12" s="3">
        <v>1</v>
      </c>
      <c r="V12" s="2"/>
      <c r="W12" s="3"/>
      <c r="X12" s="2"/>
      <c r="Y12" s="3"/>
      <c r="Z12" s="2">
        <v>1</v>
      </c>
      <c r="AA12" s="3">
        <v>0</v>
      </c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15"/>
      <c r="AO12" s="16"/>
      <c r="AQ12" s="14">
        <f t="shared" si="0"/>
        <v>13</v>
      </c>
    </row>
    <row r="13" spans="1:43" x14ac:dyDescent="0.2">
      <c r="A13" s="1">
        <v>2012</v>
      </c>
      <c r="B13" s="2">
        <v>1</v>
      </c>
      <c r="C13" s="3">
        <v>0</v>
      </c>
      <c r="D13" s="2">
        <v>1</v>
      </c>
      <c r="E13" s="3">
        <v>1</v>
      </c>
      <c r="F13" s="2">
        <v>0</v>
      </c>
      <c r="G13" s="3">
        <v>1</v>
      </c>
      <c r="H13" s="2">
        <v>0</v>
      </c>
      <c r="I13" s="3">
        <v>1</v>
      </c>
      <c r="J13" s="2"/>
      <c r="K13" s="3"/>
      <c r="L13" s="2">
        <v>1</v>
      </c>
      <c r="M13" s="3">
        <v>0</v>
      </c>
      <c r="N13" s="2">
        <v>0</v>
      </c>
      <c r="O13" s="3">
        <v>1</v>
      </c>
      <c r="P13" s="2">
        <v>1</v>
      </c>
      <c r="Q13" s="3">
        <v>0</v>
      </c>
      <c r="R13" s="2">
        <v>1</v>
      </c>
      <c r="S13" s="3">
        <v>1</v>
      </c>
      <c r="T13" s="2">
        <v>0</v>
      </c>
      <c r="U13" s="3">
        <v>1</v>
      </c>
      <c r="V13" s="2"/>
      <c r="W13" s="3"/>
      <c r="X13" s="2"/>
      <c r="Y13" s="3"/>
      <c r="Z13" s="2">
        <v>0</v>
      </c>
      <c r="AA13" s="3">
        <v>1</v>
      </c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>
        <v>0</v>
      </c>
      <c r="AM13" s="3">
        <v>1</v>
      </c>
      <c r="AN13" s="15"/>
      <c r="AO13" s="16"/>
      <c r="AQ13" s="14">
        <f t="shared" si="0"/>
        <v>13</v>
      </c>
    </row>
    <row r="14" spans="1:43" x14ac:dyDescent="0.2">
      <c r="A14" s="1">
        <v>2013</v>
      </c>
      <c r="B14" s="2">
        <v>0</v>
      </c>
      <c r="C14" s="3">
        <v>1</v>
      </c>
      <c r="D14" s="2">
        <v>1</v>
      </c>
      <c r="E14" s="3">
        <v>1</v>
      </c>
      <c r="F14" s="2">
        <v>2</v>
      </c>
      <c r="G14" s="3">
        <v>0</v>
      </c>
      <c r="H14" s="2">
        <v>1</v>
      </c>
      <c r="I14" s="3">
        <v>0</v>
      </c>
      <c r="J14" s="2"/>
      <c r="K14" s="3"/>
      <c r="L14" s="2">
        <v>0</v>
      </c>
      <c r="M14" s="3">
        <v>1</v>
      </c>
      <c r="N14" s="2">
        <v>1</v>
      </c>
      <c r="O14" s="3">
        <v>1</v>
      </c>
      <c r="P14" s="2"/>
      <c r="Q14" s="3"/>
      <c r="R14" s="2"/>
      <c r="S14" s="3"/>
      <c r="T14" s="2">
        <v>1</v>
      </c>
      <c r="U14" s="3">
        <v>0</v>
      </c>
      <c r="V14" s="2"/>
      <c r="W14" s="3"/>
      <c r="X14" s="2"/>
      <c r="Y14" s="3"/>
      <c r="Z14" s="2">
        <v>1</v>
      </c>
      <c r="AA14" s="3">
        <v>1</v>
      </c>
      <c r="AB14" s="2"/>
      <c r="AC14" s="3"/>
      <c r="AD14" s="2">
        <v>1</v>
      </c>
      <c r="AE14" s="3">
        <v>1</v>
      </c>
      <c r="AF14" s="2"/>
      <c r="AG14" s="3"/>
      <c r="AH14" s="2"/>
      <c r="AI14" s="3"/>
      <c r="AJ14" s="2"/>
      <c r="AK14" s="3"/>
      <c r="AL14" s="2"/>
      <c r="AM14" s="3"/>
      <c r="AN14" s="15"/>
      <c r="AO14" s="16"/>
      <c r="AQ14" s="14">
        <f t="shared" si="0"/>
        <v>14</v>
      </c>
    </row>
    <row r="15" spans="1:43" x14ac:dyDescent="0.2">
      <c r="A15" s="1">
        <v>2014</v>
      </c>
      <c r="B15" s="2">
        <v>0</v>
      </c>
      <c r="C15" s="3">
        <v>1</v>
      </c>
      <c r="D15" s="2">
        <v>1</v>
      </c>
      <c r="E15" s="3">
        <v>1</v>
      </c>
      <c r="F15" s="2">
        <v>0</v>
      </c>
      <c r="G15" s="3">
        <v>1</v>
      </c>
      <c r="H15" s="2">
        <v>0</v>
      </c>
      <c r="I15" s="3">
        <v>1</v>
      </c>
      <c r="J15" s="2"/>
      <c r="K15" s="3"/>
      <c r="L15" s="2">
        <v>1</v>
      </c>
      <c r="M15" s="3">
        <v>0</v>
      </c>
      <c r="N15" s="2">
        <v>1</v>
      </c>
      <c r="O15" s="3">
        <v>0</v>
      </c>
      <c r="P15" s="2"/>
      <c r="Q15" s="3"/>
      <c r="R15" s="2"/>
      <c r="S15" s="3"/>
      <c r="T15" s="2">
        <v>0</v>
      </c>
      <c r="U15" s="3">
        <v>1</v>
      </c>
      <c r="V15" s="2"/>
      <c r="W15" s="3"/>
      <c r="X15" s="2"/>
      <c r="Y15" s="3"/>
      <c r="Z15" s="2">
        <v>1</v>
      </c>
      <c r="AA15" s="3">
        <v>0</v>
      </c>
      <c r="AB15" s="2"/>
      <c r="AC15" s="3"/>
      <c r="AD15" s="2">
        <v>0</v>
      </c>
      <c r="AE15" s="3">
        <v>2</v>
      </c>
      <c r="AF15" s="2">
        <v>1</v>
      </c>
      <c r="AG15" s="3">
        <v>0</v>
      </c>
      <c r="AH15" s="2">
        <v>0</v>
      </c>
      <c r="AI15" s="3">
        <v>1</v>
      </c>
      <c r="AJ15" s="2"/>
      <c r="AK15" s="3"/>
      <c r="AL15" s="2"/>
      <c r="AM15" s="3"/>
      <c r="AN15" s="15"/>
      <c r="AO15" s="16"/>
      <c r="AQ15" s="14">
        <f t="shared" si="0"/>
        <v>13</v>
      </c>
    </row>
    <row r="16" spans="1:43" x14ac:dyDescent="0.2">
      <c r="A16" s="1">
        <v>2015</v>
      </c>
      <c r="B16" s="2">
        <v>1</v>
      </c>
      <c r="C16" s="3">
        <v>0</v>
      </c>
      <c r="D16" s="2">
        <v>0</v>
      </c>
      <c r="E16" s="3">
        <v>1</v>
      </c>
      <c r="F16" s="2">
        <v>1</v>
      </c>
      <c r="G16" s="3">
        <v>0</v>
      </c>
      <c r="H16" s="2">
        <v>1</v>
      </c>
      <c r="I16" s="3">
        <v>0</v>
      </c>
      <c r="J16" s="2"/>
      <c r="K16" s="3"/>
      <c r="L16" s="2">
        <v>1</v>
      </c>
      <c r="M16" s="3">
        <v>0</v>
      </c>
      <c r="N16" s="2">
        <v>1</v>
      </c>
      <c r="O16" s="3">
        <v>1</v>
      </c>
      <c r="P16" s="2"/>
      <c r="Q16" s="3"/>
      <c r="R16" s="2"/>
      <c r="S16" s="3"/>
      <c r="T16" s="2">
        <v>0</v>
      </c>
      <c r="U16" s="3">
        <v>1</v>
      </c>
      <c r="V16" s="2"/>
      <c r="W16" s="3"/>
      <c r="X16" s="2"/>
      <c r="Y16" s="3"/>
      <c r="Z16" s="2">
        <v>1</v>
      </c>
      <c r="AA16" s="3">
        <v>0</v>
      </c>
      <c r="AB16" s="2"/>
      <c r="AC16" s="3"/>
      <c r="AD16" s="2">
        <v>1</v>
      </c>
      <c r="AE16" s="3">
        <v>1</v>
      </c>
      <c r="AF16" s="2">
        <v>1</v>
      </c>
      <c r="AG16" s="3">
        <v>0</v>
      </c>
      <c r="AH16" s="2">
        <v>1</v>
      </c>
      <c r="AI16" s="3">
        <v>0</v>
      </c>
      <c r="AJ16" s="2"/>
      <c r="AK16" s="3"/>
      <c r="AL16" s="2"/>
      <c r="AM16" s="3"/>
      <c r="AN16" s="15"/>
      <c r="AO16" s="16"/>
      <c r="AQ16" s="14">
        <f t="shared" si="0"/>
        <v>13</v>
      </c>
    </row>
    <row r="17" spans="1:43" x14ac:dyDescent="0.2">
      <c r="A17" s="1">
        <v>2016</v>
      </c>
      <c r="B17" s="2">
        <v>1</v>
      </c>
      <c r="C17" s="3">
        <v>1</v>
      </c>
      <c r="D17" s="2">
        <v>1</v>
      </c>
      <c r="E17" s="3">
        <v>0</v>
      </c>
      <c r="F17" s="2">
        <v>2</v>
      </c>
      <c r="G17" s="3">
        <v>0</v>
      </c>
      <c r="H17" s="2">
        <v>0</v>
      </c>
      <c r="I17" s="3">
        <v>1</v>
      </c>
      <c r="J17" s="2"/>
      <c r="K17" s="3"/>
      <c r="L17" s="2">
        <v>1</v>
      </c>
      <c r="M17" s="3">
        <v>0</v>
      </c>
      <c r="N17" s="2">
        <v>0</v>
      </c>
      <c r="O17" s="3">
        <v>1</v>
      </c>
      <c r="P17" s="2"/>
      <c r="Q17" s="3"/>
      <c r="R17" s="2"/>
      <c r="S17" s="3"/>
      <c r="T17" s="2">
        <v>0</v>
      </c>
      <c r="U17" s="3">
        <v>1</v>
      </c>
      <c r="V17" s="2"/>
      <c r="W17" s="3"/>
      <c r="X17" s="2"/>
      <c r="Y17" s="3"/>
      <c r="Z17" s="2">
        <v>1</v>
      </c>
      <c r="AA17" s="3">
        <v>0</v>
      </c>
      <c r="AB17" s="2"/>
      <c r="AC17" s="3"/>
      <c r="AD17" s="2">
        <v>1</v>
      </c>
      <c r="AE17" s="3">
        <v>0</v>
      </c>
      <c r="AF17" s="2">
        <v>1</v>
      </c>
      <c r="AG17" s="3">
        <v>0</v>
      </c>
      <c r="AH17" s="2">
        <v>1</v>
      </c>
      <c r="AI17" s="3">
        <v>0</v>
      </c>
      <c r="AJ17" s="2"/>
      <c r="AK17" s="3"/>
      <c r="AL17" s="2"/>
      <c r="AM17" s="3"/>
      <c r="AN17" s="15"/>
      <c r="AO17" s="16"/>
      <c r="AQ17" s="14">
        <f t="shared" si="0"/>
        <v>13</v>
      </c>
    </row>
    <row r="18" spans="1:43" x14ac:dyDescent="0.2">
      <c r="A18" s="1">
        <v>2017</v>
      </c>
      <c r="B18" s="2">
        <v>1</v>
      </c>
      <c r="C18" s="3">
        <v>0</v>
      </c>
      <c r="D18" s="2">
        <v>1</v>
      </c>
      <c r="E18" s="3">
        <v>1</v>
      </c>
      <c r="F18" s="2">
        <v>2</v>
      </c>
      <c r="G18" s="3">
        <v>0</v>
      </c>
      <c r="H18" s="2">
        <v>1</v>
      </c>
      <c r="I18" s="3">
        <v>0</v>
      </c>
      <c r="J18" s="2"/>
      <c r="K18" s="3"/>
      <c r="L18" s="2">
        <v>0</v>
      </c>
      <c r="M18" s="3">
        <v>1</v>
      </c>
      <c r="N18" s="2">
        <v>0</v>
      </c>
      <c r="O18" s="3">
        <v>1</v>
      </c>
      <c r="P18" s="2"/>
      <c r="Q18" s="3"/>
      <c r="R18" s="2"/>
      <c r="S18" s="3"/>
      <c r="T18" s="2">
        <v>0</v>
      </c>
      <c r="U18" s="3">
        <v>1</v>
      </c>
      <c r="V18" s="2">
        <v>1</v>
      </c>
      <c r="W18" s="3">
        <v>0</v>
      </c>
      <c r="X18" s="2"/>
      <c r="Y18" s="3"/>
      <c r="Z18" s="2"/>
      <c r="AA18" s="3"/>
      <c r="AB18" s="2"/>
      <c r="AC18" s="3"/>
      <c r="AD18" s="2">
        <v>1</v>
      </c>
      <c r="AE18" s="3">
        <v>0</v>
      </c>
      <c r="AF18" s="2">
        <v>1</v>
      </c>
      <c r="AG18" s="3">
        <v>0</v>
      </c>
      <c r="AH18" s="2">
        <v>1</v>
      </c>
      <c r="AI18" s="3">
        <v>0</v>
      </c>
      <c r="AJ18" s="2"/>
      <c r="AK18" s="3"/>
      <c r="AL18" s="2"/>
      <c r="AM18" s="3"/>
      <c r="AN18" s="15"/>
      <c r="AO18" s="16"/>
      <c r="AQ18" s="14">
        <f t="shared" si="0"/>
        <v>13</v>
      </c>
    </row>
    <row r="19" spans="1:43" x14ac:dyDescent="0.2">
      <c r="A19" s="1">
        <v>2018</v>
      </c>
      <c r="B19" s="2">
        <v>0</v>
      </c>
      <c r="C19" s="3">
        <v>1</v>
      </c>
      <c r="D19" s="2">
        <v>0</v>
      </c>
      <c r="E19" s="3">
        <v>1</v>
      </c>
      <c r="F19" s="2">
        <v>1</v>
      </c>
      <c r="G19" s="3">
        <v>0</v>
      </c>
      <c r="H19" s="2">
        <v>1</v>
      </c>
      <c r="I19" s="3">
        <v>0</v>
      </c>
      <c r="J19" s="2"/>
      <c r="K19" s="3"/>
      <c r="L19" s="2">
        <v>1</v>
      </c>
      <c r="M19" s="3">
        <v>1</v>
      </c>
      <c r="N19" s="2">
        <v>0</v>
      </c>
      <c r="O19" s="3">
        <v>1</v>
      </c>
      <c r="P19" s="2"/>
      <c r="Q19" s="3"/>
      <c r="R19" s="2"/>
      <c r="S19" s="3"/>
      <c r="T19" s="2">
        <v>0</v>
      </c>
      <c r="U19" s="3">
        <v>1</v>
      </c>
      <c r="V19" s="2">
        <v>0</v>
      </c>
      <c r="W19" s="3">
        <v>1</v>
      </c>
      <c r="X19" s="2"/>
      <c r="Y19" s="3"/>
      <c r="Z19" s="2"/>
      <c r="AA19" s="3"/>
      <c r="AB19" s="2"/>
      <c r="AC19" s="3"/>
      <c r="AD19" s="2">
        <v>0</v>
      </c>
      <c r="AE19" s="3">
        <v>1</v>
      </c>
      <c r="AF19" s="2"/>
      <c r="AG19" s="3"/>
      <c r="AH19" s="2">
        <v>1</v>
      </c>
      <c r="AI19" s="3">
        <v>1</v>
      </c>
      <c r="AJ19" s="2">
        <v>1</v>
      </c>
      <c r="AK19" s="3">
        <v>0</v>
      </c>
      <c r="AL19" s="2"/>
      <c r="AM19" s="3"/>
      <c r="AN19" s="15"/>
      <c r="AO19" s="16"/>
      <c r="AQ19" s="14">
        <f t="shared" si="0"/>
        <v>13</v>
      </c>
    </row>
    <row r="20" spans="1:43" x14ac:dyDescent="0.2">
      <c r="A20" s="1">
        <v>2019</v>
      </c>
      <c r="B20" s="2">
        <v>0</v>
      </c>
      <c r="C20" s="3">
        <v>1</v>
      </c>
      <c r="D20" s="2">
        <v>0</v>
      </c>
      <c r="E20" s="3">
        <v>1</v>
      </c>
      <c r="F20" s="2">
        <v>0</v>
      </c>
      <c r="G20" s="3">
        <v>1</v>
      </c>
      <c r="H20" s="2">
        <v>0</v>
      </c>
      <c r="I20" s="3">
        <v>1</v>
      </c>
      <c r="J20" s="2"/>
      <c r="K20" s="3"/>
      <c r="L20" s="2">
        <v>1</v>
      </c>
      <c r="M20" s="3">
        <v>1</v>
      </c>
      <c r="N20" s="2">
        <v>0</v>
      </c>
      <c r="O20" s="3">
        <v>1</v>
      </c>
      <c r="P20" s="2"/>
      <c r="Q20" s="3"/>
      <c r="R20" s="2"/>
      <c r="S20" s="3"/>
      <c r="T20" s="2">
        <v>1</v>
      </c>
      <c r="U20" s="3">
        <v>0</v>
      </c>
      <c r="V20" s="2">
        <v>0</v>
      </c>
      <c r="W20" s="3">
        <v>1</v>
      </c>
      <c r="X20" s="2"/>
      <c r="Y20" s="3"/>
      <c r="Z20" s="2"/>
      <c r="AA20" s="3"/>
      <c r="AB20" s="2"/>
      <c r="AC20" s="3"/>
      <c r="AD20" s="2">
        <v>0</v>
      </c>
      <c r="AE20" s="3">
        <v>1</v>
      </c>
      <c r="AF20" s="2"/>
      <c r="AG20" s="3"/>
      <c r="AH20" s="2">
        <v>0</v>
      </c>
      <c r="AI20" s="3">
        <v>1</v>
      </c>
      <c r="AJ20" s="2"/>
      <c r="AK20" s="3"/>
      <c r="AL20" s="2"/>
      <c r="AM20" s="3"/>
      <c r="AN20" s="15">
        <v>1</v>
      </c>
      <c r="AO20" s="16">
        <v>1</v>
      </c>
      <c r="AQ20" s="14">
        <f t="shared" si="0"/>
        <v>13</v>
      </c>
    </row>
    <row r="21" spans="1:43" ht="13.5" thickBot="1" x14ac:dyDescent="0.25">
      <c r="A21" s="1" t="s">
        <v>24</v>
      </c>
      <c r="B21" s="12">
        <v>0</v>
      </c>
      <c r="C21" s="13">
        <v>1</v>
      </c>
      <c r="D21" s="12">
        <v>1</v>
      </c>
      <c r="E21" s="13">
        <v>0</v>
      </c>
      <c r="F21" s="12">
        <v>0</v>
      </c>
      <c r="G21" s="13">
        <v>1</v>
      </c>
      <c r="H21" s="12">
        <v>2</v>
      </c>
      <c r="I21" s="13">
        <v>1</v>
      </c>
      <c r="J21" s="12"/>
      <c r="K21" s="13"/>
      <c r="L21" s="12"/>
      <c r="M21" s="13"/>
      <c r="N21" s="12">
        <v>0</v>
      </c>
      <c r="O21" s="13">
        <v>3</v>
      </c>
      <c r="P21" s="12"/>
      <c r="Q21" s="13"/>
      <c r="R21" s="12"/>
      <c r="S21" s="13"/>
      <c r="T21" s="12">
        <v>0</v>
      </c>
      <c r="U21" s="13">
        <v>1</v>
      </c>
      <c r="V21" s="12">
        <v>0</v>
      </c>
      <c r="W21" s="13">
        <v>1</v>
      </c>
      <c r="X21" s="12"/>
      <c r="Y21" s="13"/>
      <c r="Z21" s="12"/>
      <c r="AA21" s="13"/>
      <c r="AB21" s="12"/>
      <c r="AC21" s="13"/>
      <c r="AD21" s="12">
        <v>4</v>
      </c>
      <c r="AE21" s="13">
        <v>0</v>
      </c>
      <c r="AF21" s="12"/>
      <c r="AG21" s="13"/>
      <c r="AH21" s="12">
        <v>1</v>
      </c>
      <c r="AI21" s="13">
        <v>0</v>
      </c>
      <c r="AJ21" s="12">
        <v>1</v>
      </c>
      <c r="AK21" s="13">
        <v>0</v>
      </c>
      <c r="AL21" s="12"/>
      <c r="AM21" s="13"/>
      <c r="AN21" s="17"/>
      <c r="AO21" s="18"/>
      <c r="AQ21" s="14">
        <f t="shared" si="0"/>
        <v>17</v>
      </c>
    </row>
    <row r="22" spans="1:43" ht="13.5" thickBot="1" x14ac:dyDescent="0.25">
      <c r="B22" s="4"/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</row>
    <row r="23" spans="1:43" x14ac:dyDescent="0.2">
      <c r="A23" s="7" t="s">
        <v>19</v>
      </c>
      <c r="B23" s="8">
        <f t="shared" ref="B23:W23" si="1">SUM(B3:B22)</f>
        <v>5</v>
      </c>
      <c r="C23" s="9">
        <f t="shared" si="1"/>
        <v>10</v>
      </c>
      <c r="D23" s="10">
        <f t="shared" si="1"/>
        <v>9</v>
      </c>
      <c r="E23" s="9">
        <f t="shared" si="1"/>
        <v>11</v>
      </c>
      <c r="F23" s="10">
        <f t="shared" si="1"/>
        <v>8</v>
      </c>
      <c r="G23" s="9">
        <f t="shared" si="1"/>
        <v>8</v>
      </c>
      <c r="H23" s="10">
        <f t="shared" si="1"/>
        <v>8</v>
      </c>
      <c r="I23" s="9">
        <f t="shared" si="1"/>
        <v>7</v>
      </c>
      <c r="J23" s="10">
        <f t="shared" si="1"/>
        <v>3</v>
      </c>
      <c r="K23" s="9">
        <f t="shared" si="1"/>
        <v>4</v>
      </c>
      <c r="L23" s="10">
        <f t="shared" si="1"/>
        <v>9</v>
      </c>
      <c r="M23" s="9">
        <f t="shared" si="1"/>
        <v>6</v>
      </c>
      <c r="N23" s="10">
        <f t="shared" si="1"/>
        <v>5</v>
      </c>
      <c r="O23" s="9">
        <f t="shared" si="1"/>
        <v>13</v>
      </c>
      <c r="P23" s="10">
        <f t="shared" si="1"/>
        <v>3</v>
      </c>
      <c r="Q23" s="9">
        <f t="shared" si="1"/>
        <v>0</v>
      </c>
      <c r="R23" s="10">
        <f t="shared" si="1"/>
        <v>3</v>
      </c>
      <c r="S23" s="9">
        <f t="shared" si="1"/>
        <v>3</v>
      </c>
      <c r="T23" s="10">
        <f t="shared" si="1"/>
        <v>2</v>
      </c>
      <c r="U23" s="9">
        <f t="shared" si="1"/>
        <v>9</v>
      </c>
      <c r="V23" s="10">
        <f t="shared" si="1"/>
        <v>3</v>
      </c>
      <c r="W23" s="9">
        <f t="shared" si="1"/>
        <v>3</v>
      </c>
      <c r="X23" s="10">
        <f t="shared" ref="X23:AO23" si="2">SUM(X3:X21)</f>
        <v>1</v>
      </c>
      <c r="Y23" s="9">
        <f t="shared" si="2"/>
        <v>0</v>
      </c>
      <c r="Z23" s="10">
        <f t="shared" si="2"/>
        <v>7</v>
      </c>
      <c r="AA23" s="9">
        <f t="shared" si="2"/>
        <v>3</v>
      </c>
      <c r="AB23" s="10">
        <f t="shared" si="2"/>
        <v>2</v>
      </c>
      <c r="AC23" s="9">
        <f t="shared" si="2"/>
        <v>0</v>
      </c>
      <c r="AD23" s="10">
        <f t="shared" si="2"/>
        <v>8</v>
      </c>
      <c r="AE23" s="9">
        <f t="shared" si="2"/>
        <v>6</v>
      </c>
      <c r="AF23" s="10">
        <f t="shared" si="2"/>
        <v>4</v>
      </c>
      <c r="AG23" s="9">
        <f t="shared" si="2"/>
        <v>0</v>
      </c>
      <c r="AH23" s="10">
        <f t="shared" si="2"/>
        <v>5</v>
      </c>
      <c r="AI23" s="9">
        <f t="shared" si="2"/>
        <v>3</v>
      </c>
      <c r="AJ23" s="10">
        <f t="shared" si="2"/>
        <v>2</v>
      </c>
      <c r="AK23" s="9">
        <f t="shared" si="2"/>
        <v>0</v>
      </c>
      <c r="AL23" s="10">
        <f t="shared" si="2"/>
        <v>0</v>
      </c>
      <c r="AM23" s="9">
        <f t="shared" si="2"/>
        <v>1</v>
      </c>
      <c r="AN23" s="10">
        <f t="shared" si="2"/>
        <v>1</v>
      </c>
      <c r="AO23" s="9">
        <f t="shared" si="2"/>
        <v>1</v>
      </c>
    </row>
    <row r="24" spans="1:43" ht="13.5" thickBot="1" x14ac:dyDescent="0.25"/>
    <row r="25" spans="1:43" ht="13.5" thickBot="1" x14ac:dyDescent="0.25">
      <c r="A25" s="7" t="s">
        <v>20</v>
      </c>
      <c r="B25" s="27">
        <f>(100*B23)/(B23+C23)</f>
        <v>33.333333333333336</v>
      </c>
      <c r="C25" s="32"/>
      <c r="D25" s="27">
        <f>(100*D23)/(D23+E23)</f>
        <v>45</v>
      </c>
      <c r="E25" s="32"/>
      <c r="F25" s="27">
        <f>(100*F23)/(F23+G23)</f>
        <v>50</v>
      </c>
      <c r="G25" s="32"/>
      <c r="H25" s="27">
        <f>(100*H23)/(H23+I23)</f>
        <v>53.333333333333336</v>
      </c>
      <c r="I25" s="32"/>
      <c r="J25" s="29">
        <f>(100*J23)/(J23+K23)</f>
        <v>42.857142857142854</v>
      </c>
      <c r="K25" s="30"/>
      <c r="L25" s="27">
        <f>(100*L23)/(L23+M23)</f>
        <v>60</v>
      </c>
      <c r="M25" s="32"/>
      <c r="N25" s="27">
        <f>(100*N23)/(N23+O23)</f>
        <v>27.777777777777779</v>
      </c>
      <c r="O25" s="32"/>
      <c r="P25" s="27">
        <f>(100*P23)/(P23+Q23)</f>
        <v>100</v>
      </c>
      <c r="Q25" s="32"/>
      <c r="R25" s="27">
        <f>(100*R23)/(R23+S23)</f>
        <v>50</v>
      </c>
      <c r="S25" s="32"/>
      <c r="T25" s="27">
        <f>(100*T23)/(T23+U23)</f>
        <v>18.181818181818183</v>
      </c>
      <c r="U25" s="32"/>
      <c r="V25" s="27">
        <f>(100*V23)/(V23+W23)</f>
        <v>50</v>
      </c>
      <c r="W25" s="32"/>
      <c r="X25" s="27">
        <f>(100*X23)/(X23+Y23)</f>
        <v>100</v>
      </c>
      <c r="Y25" s="32"/>
      <c r="Z25" s="27">
        <f>(100*Z23)/(Z23+AA23)</f>
        <v>70</v>
      </c>
      <c r="AA25" s="32"/>
      <c r="AB25" s="27">
        <f>(100*AB23)/(AB23+AC23)</f>
        <v>100</v>
      </c>
      <c r="AC25" s="28"/>
      <c r="AD25" s="27">
        <f>(100*AD23)/(AD23+AE23)</f>
        <v>57.142857142857146</v>
      </c>
      <c r="AE25" s="28"/>
      <c r="AF25" s="27">
        <f>(100*AF23)/(AF23+AG23)</f>
        <v>100</v>
      </c>
      <c r="AG25" s="28"/>
      <c r="AH25" s="27">
        <f>(100*AH23)/(AH23+AI23)</f>
        <v>62.5</v>
      </c>
      <c r="AI25" s="28"/>
      <c r="AJ25" s="27">
        <f>(100*AJ23)/(AJ23+AK23)</f>
        <v>100</v>
      </c>
      <c r="AK25" s="28"/>
      <c r="AL25" s="27">
        <f>(100*AL23)/(AL23+AM23)</f>
        <v>0</v>
      </c>
      <c r="AM25" s="28"/>
      <c r="AN25" s="27">
        <f>(100*AN23)/(AN23+AO23)</f>
        <v>50</v>
      </c>
      <c r="AO25" s="28"/>
    </row>
    <row r="26" spans="1:43" ht="13.5" thickBot="1" x14ac:dyDescent="0.25">
      <c r="A26" s="7" t="s">
        <v>21</v>
      </c>
      <c r="B26" s="29">
        <f>(100*C23)/(B23+C23)</f>
        <v>66.666666666666671</v>
      </c>
      <c r="C26" s="31"/>
      <c r="D26" s="29">
        <f>(100*E23)/(D23+E23)</f>
        <v>55</v>
      </c>
      <c r="E26" s="31"/>
      <c r="F26" s="29">
        <f>(100*G23)/(F23+G23)</f>
        <v>50</v>
      </c>
      <c r="G26" s="31"/>
      <c r="H26" s="29">
        <f>(100*I23)/(H23+I23)</f>
        <v>46.666666666666664</v>
      </c>
      <c r="I26" s="31"/>
      <c r="J26" s="29">
        <f>(100*K23)/(J23+K23)</f>
        <v>57.142857142857146</v>
      </c>
      <c r="K26" s="30"/>
      <c r="L26" s="29">
        <f>(100*M23)/(L23+M23)</f>
        <v>40</v>
      </c>
      <c r="M26" s="31"/>
      <c r="N26" s="29">
        <f>(100*O23)/(N23+O23)</f>
        <v>72.222222222222229</v>
      </c>
      <c r="O26" s="31"/>
      <c r="P26" s="29">
        <f>(100*Q23)/(P23+Q23)</f>
        <v>0</v>
      </c>
      <c r="Q26" s="31"/>
      <c r="R26" s="29">
        <f>(100*S23)/(R23+S23)</f>
        <v>50</v>
      </c>
      <c r="S26" s="31"/>
      <c r="T26" s="29">
        <f>(100*U23)/(T23+U23)</f>
        <v>81.818181818181813</v>
      </c>
      <c r="U26" s="31"/>
      <c r="V26" s="29">
        <f>(100*W23)/(V23+W23)</f>
        <v>50</v>
      </c>
      <c r="W26" s="31"/>
      <c r="X26" s="29">
        <f>(100*Y23)/(X23+Y23)</f>
        <v>0</v>
      </c>
      <c r="Y26" s="31"/>
      <c r="Z26" s="29">
        <f>(100*AA23)/(Z23+AA23)</f>
        <v>30</v>
      </c>
      <c r="AA26" s="31"/>
      <c r="AB26" s="29">
        <f>(100*AC23)/(AB23+AC23)</f>
        <v>0</v>
      </c>
      <c r="AC26" s="30"/>
      <c r="AD26" s="29">
        <f>(100*AE23)/(AD23+AE23)</f>
        <v>42.857142857142854</v>
      </c>
      <c r="AE26" s="30"/>
      <c r="AF26" s="29">
        <f>(100*AG23)/(AF23+AG23)</f>
        <v>0</v>
      </c>
      <c r="AG26" s="30"/>
      <c r="AH26" s="29">
        <f>(100*AI23)/(AH23+AI23)</f>
        <v>37.5</v>
      </c>
      <c r="AI26" s="30"/>
      <c r="AJ26" s="29">
        <f>(100*AK23)/(AJ23+AK23)</f>
        <v>0</v>
      </c>
      <c r="AK26" s="30"/>
      <c r="AL26" s="29">
        <f>(100*AM23)/(AL23+AM23)</f>
        <v>100</v>
      </c>
      <c r="AM26" s="30"/>
      <c r="AN26" s="29">
        <f>(100*AO23)/(AN23+AO23)</f>
        <v>50</v>
      </c>
      <c r="AO26" s="30"/>
    </row>
    <row r="28" spans="1:43" x14ac:dyDescent="0.2">
      <c r="A28" s="7" t="s">
        <v>25</v>
      </c>
      <c r="B28" s="6">
        <f>B21+D21+F21+H21+J21+L21+N21+P21+R21+T21+V21+X21+Z21+AB21+AD21+AF21+AH21+AJ21+AL21+AN21</f>
        <v>9</v>
      </c>
      <c r="C28" s="6">
        <f>C21+E21+G21+I21+K21+M21+O21+Q21+S21+U21+W21+Y21+AA21+AC21+AE21+AG21+AI21+AK21+AM21+AO21</f>
        <v>8</v>
      </c>
    </row>
  </sheetData>
  <mergeCells count="60">
    <mergeCell ref="AL25:AM25"/>
    <mergeCell ref="AL26:AM26"/>
    <mergeCell ref="P2:Q2"/>
    <mergeCell ref="R2:S2"/>
    <mergeCell ref="T2:U2"/>
    <mergeCell ref="V2:W2"/>
    <mergeCell ref="X25:Y25"/>
    <mergeCell ref="V26:W26"/>
    <mergeCell ref="D2:E2"/>
    <mergeCell ref="F2:G2"/>
    <mergeCell ref="H2:I2"/>
    <mergeCell ref="J2:K2"/>
    <mergeCell ref="AL2:AM2"/>
    <mergeCell ref="AJ2:AK2"/>
    <mergeCell ref="AB2:AC2"/>
    <mergeCell ref="AD2:AE2"/>
    <mergeCell ref="AF2:AG2"/>
    <mergeCell ref="AH2:AI2"/>
    <mergeCell ref="B25:C25"/>
    <mergeCell ref="D25:E25"/>
    <mergeCell ref="F25:G25"/>
    <mergeCell ref="H25:I25"/>
    <mergeCell ref="J25:K25"/>
    <mergeCell ref="N25:O25"/>
    <mergeCell ref="P25:Q25"/>
    <mergeCell ref="X2:Y2"/>
    <mergeCell ref="Z2:AA2"/>
    <mergeCell ref="V25:W25"/>
    <mergeCell ref="B2:C2"/>
    <mergeCell ref="N2:O2"/>
    <mergeCell ref="L26:M26"/>
    <mergeCell ref="R25:S25"/>
    <mergeCell ref="T25:U25"/>
    <mergeCell ref="N26:O26"/>
    <mergeCell ref="P26:Q26"/>
    <mergeCell ref="R26:S26"/>
    <mergeCell ref="T26:U26"/>
    <mergeCell ref="L2:M2"/>
    <mergeCell ref="B26:C26"/>
    <mergeCell ref="D26:E26"/>
    <mergeCell ref="F26:G26"/>
    <mergeCell ref="H26:I26"/>
    <mergeCell ref="J26:K26"/>
    <mergeCell ref="L25:M25"/>
    <mergeCell ref="AN2:AO2"/>
    <mergeCell ref="AN25:AO25"/>
    <mergeCell ref="AN26:AO26"/>
    <mergeCell ref="AJ26:AK26"/>
    <mergeCell ref="X26:Y26"/>
    <mergeCell ref="Z26:AA26"/>
    <mergeCell ref="AB26:AC26"/>
    <mergeCell ref="AD26:AE26"/>
    <mergeCell ref="AF26:AG26"/>
    <mergeCell ref="AH26:AI26"/>
    <mergeCell ref="AD25:AE25"/>
    <mergeCell ref="AF25:AG25"/>
    <mergeCell ref="AH25:AI25"/>
    <mergeCell ref="AJ25:AK25"/>
    <mergeCell ref="Z25:AA25"/>
    <mergeCell ref="AB25:AC2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Jared</vt:lpstr>
      <vt:lpstr>Dylan</vt:lpstr>
      <vt:lpstr>Tom</vt:lpstr>
      <vt:lpstr>Dave</vt:lpstr>
      <vt:lpstr>The MT</vt:lpstr>
      <vt:lpstr>Rico</vt:lpstr>
      <vt:lpstr>Stefan</vt:lpstr>
      <vt:lpstr>Knowles</vt:lpstr>
      <vt:lpstr>Mr. S</vt:lpstr>
      <vt:lpstr>John</vt:lpstr>
      <vt:lpstr>Justin</vt:lpstr>
      <vt:lpstr>Dan</vt:lpstr>
      <vt:lpstr>Kate</vt:lpstr>
      <vt:lpstr>Mrs. H</vt:lpstr>
      <vt:lpstr>Neal</vt:lpstr>
      <vt:lpstr>Eddie</vt:lpstr>
      <vt:lpstr>Mrs. S</vt:lpstr>
      <vt:lpstr>Steve</vt:lpstr>
      <vt:lpstr>Ryan</vt:lpstr>
      <vt:lpstr>Kari</vt:lpstr>
      <vt:lpstr>Nate</vt:lpstr>
      <vt:lpstr>Blank</vt:lpstr>
      <vt:lpstr>Bracket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Admin</cp:lastModifiedBy>
  <dcterms:created xsi:type="dcterms:W3CDTF">2018-12-30T17:20:32Z</dcterms:created>
  <dcterms:modified xsi:type="dcterms:W3CDTF">2019-12-27T19:20:15Z</dcterms:modified>
</cp:coreProperties>
</file>